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ental Health Review Board\INVOICES\4 - MEMBER INFO\"/>
    </mc:Choice>
  </mc:AlternateContent>
  <xr:revisionPtr revIDLastSave="0" documentId="13_ncr:1_{656669E4-8D63-4D4A-BC30-8D50B9087B83}" xr6:coauthVersionLast="41" xr6:coauthVersionMax="41" xr10:uidLastSave="{00000000-0000-0000-0000-000000000000}"/>
  <bookViews>
    <workbookView xWindow="-108" yWindow="-108" windowWidth="23256" windowHeight="12576" xr2:uid="{B2B21197-CD67-4F93-B444-E2B0367CDD2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3" i="1" l="1"/>
  <c r="D98" i="1"/>
  <c r="C98" i="1"/>
  <c r="B14" i="1"/>
  <c r="B69" i="1"/>
  <c r="B36" i="1"/>
  <c r="B80" i="1"/>
  <c r="B41" i="1"/>
  <c r="B89" i="1" l="1"/>
  <c r="B77" i="1"/>
  <c r="B75" i="1"/>
  <c r="B74" i="1"/>
  <c r="B73" i="1"/>
  <c r="B70" i="1"/>
  <c r="B65" i="1"/>
  <c r="B58" i="1"/>
  <c r="B56" i="1"/>
  <c r="B55" i="1"/>
  <c r="B54" i="1"/>
  <c r="B52" i="1"/>
  <c r="B48" i="1"/>
  <c r="B47" i="1"/>
  <c r="B46" i="1"/>
  <c r="B44" i="1"/>
  <c r="B42" i="1"/>
  <c r="B39" i="1"/>
  <c r="B38" i="1"/>
  <c r="B37" i="1"/>
  <c r="B30" i="1"/>
  <c r="B28" i="1"/>
  <c r="B27" i="1"/>
  <c r="B25" i="1"/>
  <c r="B23" i="1"/>
  <c r="B16" i="1"/>
  <c r="B13" i="1"/>
  <c r="B11" i="1"/>
  <c r="B10" i="1"/>
  <c r="B9" i="1"/>
  <c r="B8" i="1"/>
  <c r="B6" i="1"/>
  <c r="B7" i="1"/>
  <c r="B5" i="1"/>
  <c r="B4" i="1"/>
  <c r="B82" i="1"/>
  <c r="B95" i="1"/>
  <c r="B94" i="1"/>
  <c r="B93" i="1"/>
  <c r="B92" i="1"/>
  <c r="B91" i="1"/>
  <c r="B90" i="1"/>
  <c r="B88" i="1"/>
  <c r="B87" i="1"/>
  <c r="B86" i="1"/>
  <c r="B85" i="1"/>
  <c r="B84" i="1"/>
  <c r="B83" i="1"/>
  <c r="B81" i="1"/>
  <c r="B79" i="1"/>
  <c r="B78" i="1"/>
  <c r="B76" i="1"/>
  <c r="B72" i="1"/>
  <c r="B71" i="1"/>
  <c r="B68" i="1"/>
  <c r="B67" i="1"/>
  <c r="B66" i="1"/>
  <c r="B64" i="1"/>
  <c r="B63" i="1"/>
  <c r="B62" i="1"/>
  <c r="B61" i="1"/>
  <c r="B60" i="1"/>
  <c r="B59" i="1"/>
  <c r="B57" i="1"/>
  <c r="B53" i="1"/>
  <c r="B51" i="1"/>
  <c r="B50" i="1"/>
  <c r="B49" i="1"/>
  <c r="B45" i="1"/>
  <c r="B40" i="1"/>
  <c r="B33" i="1"/>
  <c r="B35" i="1"/>
  <c r="B34" i="1"/>
  <c r="B32" i="1"/>
  <c r="B31" i="1"/>
  <c r="B29" i="1"/>
  <c r="B26" i="1"/>
  <c r="B24" i="1"/>
  <c r="B22" i="1"/>
  <c r="B21" i="1"/>
  <c r="B20" i="1"/>
  <c r="B19" i="1"/>
  <c r="B18" i="1"/>
  <c r="B17" i="1"/>
  <c r="B15" i="1"/>
  <c r="B12" i="1"/>
  <c r="B98" i="1" l="1"/>
</calcChain>
</file>

<file path=xl/sharedStrings.xml><?xml version="1.0" encoding="utf-8"?>
<sst xmlns="http://schemas.openxmlformats.org/spreadsheetml/2006/main" count="99" uniqueCount="99">
  <si>
    <t>MENTAL HEALTH REVIEW BOARD MEMBER'S REMUNERATION</t>
  </si>
  <si>
    <t>NAME</t>
  </si>
  <si>
    <t>Total Remuneration</t>
  </si>
  <si>
    <t>Per Diem</t>
  </si>
  <si>
    <t>BUCKLEY, Leslie Ralph</t>
  </si>
  <si>
    <t>CROSS, Linda</t>
  </si>
  <si>
    <t>DHIR, Rena</t>
  </si>
  <si>
    <t>GOWANS, Helen</t>
  </si>
  <si>
    <t>INGRAM, Marie C.</t>
  </si>
  <si>
    <t>JACKSON, Rick</t>
  </si>
  <si>
    <t>KOLSTEREN, Ingrid</t>
  </si>
  <si>
    <t>LAMB, Diane Mavis</t>
  </si>
  <si>
    <t>LYTTLE, Irene</t>
  </si>
  <si>
    <t>MCFADYEN, Renee</t>
  </si>
  <si>
    <t>PAGLIUSO, Roni</t>
  </si>
  <si>
    <t>SMERYCHYNSKI, Linda Jeanne</t>
  </si>
  <si>
    <t>WALLACE, Sharel</t>
  </si>
  <si>
    <t>WILLIAMS, Laurie Jean</t>
  </si>
  <si>
    <t>ADILMAN, Phillip Harvey</t>
  </si>
  <si>
    <t xml:space="preserve">CHOW, Kenmau </t>
  </si>
  <si>
    <t>EAMAN, Stanley G.</t>
  </si>
  <si>
    <t>LAMON, Stewart</t>
  </si>
  <si>
    <t>LEONG, Judith</t>
  </si>
  <si>
    <t>MAURICE, William L.</t>
  </si>
  <si>
    <t>MURRAY, Alistair S.</t>
  </si>
  <si>
    <t>NACCARATO, Saverio</t>
  </si>
  <si>
    <t>PARFITT, Hugh</t>
  </si>
  <si>
    <t>ACTON, (Clara) Tess</t>
  </si>
  <si>
    <t>ATWAL, Suan Kaur</t>
  </si>
  <si>
    <t>BUBBS, JOAN</t>
  </si>
  <si>
    <t>CAMPBELL, Marie-Noel</t>
  </si>
  <si>
    <t>CLEMENTS, Ryan Hamliton</t>
  </si>
  <si>
    <t>DOLL, Arlene M.</t>
  </si>
  <si>
    <t>DURLING, Robyn</t>
  </si>
  <si>
    <t>FROESE, Beverly</t>
  </si>
  <si>
    <t>HEBERT, Natalie Lynn</t>
  </si>
  <si>
    <t>KIBUR, Bethlehem</t>
  </si>
  <si>
    <t>LEE, Loraine</t>
  </si>
  <si>
    <t>McDONALD, Heather</t>
  </si>
  <si>
    <t>PICOTTE, Adam</t>
  </si>
  <si>
    <t>PLENERT, Wayne</t>
  </si>
  <si>
    <t>SOROKA, Allen H.</t>
  </si>
  <si>
    <t>VICKERS, Cheryl</t>
  </si>
  <si>
    <t>WARNER, Karl Frederick</t>
  </si>
  <si>
    <t>TOTAL:</t>
  </si>
  <si>
    <t>APRIL 1, 2019 - MARCH 31, 2020</t>
  </si>
  <si>
    <t>HIGGINS, Roger</t>
  </si>
  <si>
    <t>JAGDEO, Arun</t>
  </si>
  <si>
    <t>LISIAK, Elena</t>
  </si>
  <si>
    <t>BRINK, Johann Helgard</t>
  </si>
  <si>
    <t>GOOD, Michelle F</t>
  </si>
  <si>
    <t>SHUMKA, Christine Anne</t>
  </si>
  <si>
    <t>AMLANI, Yasin</t>
  </si>
  <si>
    <t>GRIGG, Harvey M</t>
  </si>
  <si>
    <t>GOUNDREY, Shirley Jane</t>
  </si>
  <si>
    <t>CULO, Sandi</t>
  </si>
  <si>
    <t>APLAND, Joshua Hall</t>
  </si>
  <si>
    <t>BECK, Kathryn H</t>
  </si>
  <si>
    <t>CAREY, Marilyn Lydia</t>
  </si>
  <si>
    <t>DIONNE, Michael Denis</t>
  </si>
  <si>
    <t>DREW, Denise M</t>
  </si>
  <si>
    <t>GARRIES, Susan</t>
  </si>
  <si>
    <t>KERIN, Theresa A</t>
  </si>
  <si>
    <t>LECLERC, Anne Elizabeth</t>
  </si>
  <si>
    <t>LEPARD, Doug Alan</t>
  </si>
  <si>
    <t>MACPHERSON, Jeannie Lynn</t>
  </si>
  <si>
    <t>MILLAR, Marguerite Joan</t>
  </si>
  <si>
    <t>MULDOWNEY, Doris Louise</t>
  </si>
  <si>
    <t>PENDAKUR, Sridhar</t>
  </si>
  <si>
    <t>PFLIGER, Jennifer S</t>
  </si>
  <si>
    <t>POLOWEK, Kim Heather</t>
  </si>
  <si>
    <t>PRESTON, June C</t>
  </si>
  <si>
    <t>RICHARDSON, John (Gus) Angus</t>
  </si>
  <si>
    <t>RODGERS, Joseph John</t>
  </si>
  <si>
    <t>RAINEY, Tanya Lee</t>
  </si>
  <si>
    <t>DUFFY, Helen P</t>
  </si>
  <si>
    <t>FIRSTBROOK, Peggy J</t>
  </si>
  <si>
    <t>GRAY, Elizabeth Rachel</t>
  </si>
  <si>
    <t>GRIFFITHS, Robert A</t>
  </si>
  <si>
    <t>HODGE, Gillian M</t>
  </si>
  <si>
    <t>JOLY, Guy Charles</t>
  </si>
  <si>
    <t>JONES, Ralph M</t>
  </si>
  <si>
    <t>NGAN, Elton T</t>
  </si>
  <si>
    <t>ROSENFELD, Michael W</t>
  </si>
  <si>
    <t>SAWATZKY, Robert John</t>
  </si>
  <si>
    <t>UHLMANN, Ralph Peter</t>
  </si>
  <si>
    <t>WATT, John A</t>
  </si>
  <si>
    <t>WONG, Kum C</t>
  </si>
  <si>
    <t>AGGARWAL, Anil Kumar</t>
  </si>
  <si>
    <t>CARDINAL, Roger J A</t>
  </si>
  <si>
    <t>COCHRAN, Douglas Scott</t>
  </si>
  <si>
    <t>COLE, Frank W</t>
  </si>
  <si>
    <t>POPE, Dale B</t>
  </si>
  <si>
    <t>ROSENFELD, Glenn Darryl</t>
  </si>
  <si>
    <t>SMALL, Bonita Mary</t>
  </si>
  <si>
    <t>TOMCHENKO, Oleg H</t>
  </si>
  <si>
    <t>WALSH, Theresa Mary</t>
  </si>
  <si>
    <t>WARNER, Peter D.</t>
  </si>
  <si>
    <t>Reimbursement of Travel Expenses Associated With Hearings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</si>
</sst>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top" wrapText="1"/>
    </xf>
    <xf numFmtId="0" fontId="0" fillId="0" borderId="1" xfId="0" applyBorder="1"/>
    <xf numFmtId="0" fontId="5" fillId="0" borderId="1" xfId="1" applyFont="1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0" fillId="0" borderId="1" xfId="0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164" fontId="0" fillId="0" borderId="3" xfId="0" applyNumberForma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3956B709-7D5C-4FF6-8913-C64FB6F0D6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EC63B-B277-4055-A301-9EE3FA2CF4DF}">
  <dimension ref="A1:D99"/>
  <sheetViews>
    <sheetView tabSelected="1" workbookViewId="0">
      <selection activeCell="F3" sqref="F3"/>
    </sheetView>
  </sheetViews>
  <sheetFormatPr defaultRowHeight="14.4" x14ac:dyDescent="0.3"/>
  <cols>
    <col min="1" max="1" width="22.21875" customWidth="1"/>
    <col min="2" max="2" width="25.5546875" customWidth="1"/>
    <col min="3" max="3" width="16.77734375" customWidth="1"/>
    <col min="4" max="5" width="20" customWidth="1"/>
  </cols>
  <sheetData>
    <row r="1" spans="1:4" x14ac:dyDescent="0.3">
      <c r="A1" s="9" t="s">
        <v>0</v>
      </c>
      <c r="B1" s="9"/>
    </row>
    <row r="2" spans="1:4" x14ac:dyDescent="0.3">
      <c r="A2" s="14" t="s">
        <v>45</v>
      </c>
      <c r="B2" s="14"/>
      <c r="C2" s="15"/>
      <c r="D2" s="15"/>
    </row>
    <row r="3" spans="1:4" ht="57.6" x14ac:dyDescent="0.3">
      <c r="A3" s="1" t="s">
        <v>1</v>
      </c>
      <c r="B3" s="1" t="s">
        <v>2</v>
      </c>
      <c r="C3" s="1" t="s">
        <v>3</v>
      </c>
      <c r="D3" s="2" t="s">
        <v>98</v>
      </c>
    </row>
    <row r="4" spans="1:4" ht="20.399999999999999" customHeight="1" x14ac:dyDescent="0.3">
      <c r="A4" s="3" t="s">
        <v>56</v>
      </c>
      <c r="B4" s="4">
        <f t="shared" ref="B4:B35" si="0">SUM(C4:D4)</f>
        <v>3073.84</v>
      </c>
      <c r="C4" s="5">
        <v>2925</v>
      </c>
      <c r="D4" s="5">
        <v>148.84</v>
      </c>
    </row>
    <row r="5" spans="1:4" ht="23.4" customHeight="1" x14ac:dyDescent="0.3">
      <c r="A5" s="3" t="s">
        <v>57</v>
      </c>
      <c r="B5" s="4">
        <f t="shared" si="0"/>
        <v>9519.9599999999991</v>
      </c>
      <c r="C5" s="5">
        <v>8550</v>
      </c>
      <c r="D5" s="5">
        <v>969.96</v>
      </c>
    </row>
    <row r="6" spans="1:4" ht="23.4" customHeight="1" x14ac:dyDescent="0.3">
      <c r="A6" s="3" t="s">
        <v>4</v>
      </c>
      <c r="B6" s="4">
        <f t="shared" si="0"/>
        <v>5246.47</v>
      </c>
      <c r="C6" s="5">
        <v>4950</v>
      </c>
      <c r="D6" s="5">
        <v>296.47000000000003</v>
      </c>
    </row>
    <row r="7" spans="1:4" ht="21" customHeight="1" x14ac:dyDescent="0.3">
      <c r="A7" s="3" t="s">
        <v>58</v>
      </c>
      <c r="B7" s="4">
        <f t="shared" si="0"/>
        <v>450</v>
      </c>
      <c r="C7" s="5">
        <v>450</v>
      </c>
      <c r="D7" s="5">
        <v>0</v>
      </c>
    </row>
    <row r="8" spans="1:4" ht="22.8" customHeight="1" x14ac:dyDescent="0.3">
      <c r="A8" s="3" t="s">
        <v>5</v>
      </c>
      <c r="B8" s="4">
        <f t="shared" si="0"/>
        <v>10653.25</v>
      </c>
      <c r="C8" s="5">
        <v>8550</v>
      </c>
      <c r="D8" s="5">
        <v>2103.25</v>
      </c>
    </row>
    <row r="9" spans="1:4" ht="25.8" customHeight="1" x14ac:dyDescent="0.3">
      <c r="A9" s="3" t="s">
        <v>6</v>
      </c>
      <c r="B9" s="4">
        <f t="shared" si="0"/>
        <v>4798.72</v>
      </c>
      <c r="C9" s="5">
        <v>4475</v>
      </c>
      <c r="D9" s="5">
        <v>323.72000000000003</v>
      </c>
    </row>
    <row r="10" spans="1:4" ht="23.4" customHeight="1" x14ac:dyDescent="0.3">
      <c r="A10" s="3" t="s">
        <v>59</v>
      </c>
      <c r="B10" s="4">
        <f t="shared" si="0"/>
        <v>2121.1999999999998</v>
      </c>
      <c r="C10" s="5">
        <v>1800</v>
      </c>
      <c r="D10" s="5">
        <v>321.2</v>
      </c>
    </row>
    <row r="11" spans="1:4" ht="25.8" customHeight="1" x14ac:dyDescent="0.3">
      <c r="A11" s="3" t="s">
        <v>60</v>
      </c>
      <c r="B11" s="4">
        <f t="shared" si="0"/>
        <v>20867.14</v>
      </c>
      <c r="C11" s="5">
        <v>19350</v>
      </c>
      <c r="D11" s="5">
        <v>1517.14</v>
      </c>
    </row>
    <row r="12" spans="1:4" ht="25.2" customHeight="1" x14ac:dyDescent="0.3">
      <c r="A12" s="3" t="s">
        <v>61</v>
      </c>
      <c r="B12" s="4">
        <f t="shared" si="0"/>
        <v>10759.05</v>
      </c>
      <c r="C12" s="5">
        <v>9675</v>
      </c>
      <c r="D12" s="5">
        <v>1084.05</v>
      </c>
    </row>
    <row r="13" spans="1:4" ht="21" customHeight="1" x14ac:dyDescent="0.3">
      <c r="A13" s="3" t="s">
        <v>7</v>
      </c>
      <c r="B13" s="4">
        <f t="shared" si="0"/>
        <v>9010.34</v>
      </c>
      <c r="C13" s="5">
        <v>8550</v>
      </c>
      <c r="D13" s="5">
        <v>460.34</v>
      </c>
    </row>
    <row r="14" spans="1:4" ht="21" customHeight="1" x14ac:dyDescent="0.3">
      <c r="A14" s="3" t="s">
        <v>53</v>
      </c>
      <c r="B14" s="4">
        <f t="shared" si="0"/>
        <v>12402</v>
      </c>
      <c r="C14" s="5">
        <v>11250</v>
      </c>
      <c r="D14" s="5">
        <v>1152</v>
      </c>
    </row>
    <row r="15" spans="1:4" ht="21" customHeight="1" x14ac:dyDescent="0.3">
      <c r="A15" s="3" t="s">
        <v>46</v>
      </c>
      <c r="B15" s="4">
        <f t="shared" si="0"/>
        <v>873</v>
      </c>
      <c r="C15" s="5">
        <v>675</v>
      </c>
      <c r="D15" s="5">
        <v>198</v>
      </c>
    </row>
    <row r="16" spans="1:4" ht="22.2" customHeight="1" x14ac:dyDescent="0.3">
      <c r="A16" s="3" t="s">
        <v>8</v>
      </c>
      <c r="B16" s="4">
        <f t="shared" si="0"/>
        <v>21340.49</v>
      </c>
      <c r="C16" s="5">
        <v>20250</v>
      </c>
      <c r="D16" s="5">
        <v>1090.49</v>
      </c>
    </row>
    <row r="17" spans="1:4" ht="22.2" customHeight="1" x14ac:dyDescent="0.3">
      <c r="A17" s="3" t="s">
        <v>9</v>
      </c>
      <c r="B17" s="4">
        <f t="shared" si="0"/>
        <v>1526.6</v>
      </c>
      <c r="C17" s="5">
        <v>1350</v>
      </c>
      <c r="D17" s="5">
        <v>176.6</v>
      </c>
    </row>
    <row r="18" spans="1:4" ht="22.2" customHeight="1" x14ac:dyDescent="0.3">
      <c r="A18" s="3" t="s">
        <v>62</v>
      </c>
      <c r="B18" s="4">
        <f t="shared" si="0"/>
        <v>4108.3</v>
      </c>
      <c r="C18" s="5">
        <v>4050</v>
      </c>
      <c r="D18" s="5">
        <v>58.3</v>
      </c>
    </row>
    <row r="19" spans="1:4" ht="22.2" customHeight="1" x14ac:dyDescent="0.3">
      <c r="A19" s="3" t="s">
        <v>10</v>
      </c>
      <c r="B19" s="4">
        <f t="shared" si="0"/>
        <v>15990.82</v>
      </c>
      <c r="C19" s="5">
        <v>15300</v>
      </c>
      <c r="D19" s="5">
        <v>690.82</v>
      </c>
    </row>
    <row r="20" spans="1:4" ht="22.2" customHeight="1" x14ac:dyDescent="0.3">
      <c r="A20" s="3" t="s">
        <v>11</v>
      </c>
      <c r="B20" s="4">
        <f t="shared" si="0"/>
        <v>13462.63</v>
      </c>
      <c r="C20" s="13">
        <v>12881.25</v>
      </c>
      <c r="D20" s="13">
        <v>581.38</v>
      </c>
    </row>
    <row r="21" spans="1:4" ht="21" customHeight="1" x14ac:dyDescent="0.3">
      <c r="A21" s="10" t="s">
        <v>63</v>
      </c>
      <c r="B21" s="4">
        <f t="shared" si="0"/>
        <v>7636.7</v>
      </c>
      <c r="C21" s="5">
        <v>7200</v>
      </c>
      <c r="D21" s="5">
        <v>436.7</v>
      </c>
    </row>
    <row r="22" spans="1:4" ht="22.2" customHeight="1" x14ac:dyDescent="0.3">
      <c r="A22" s="3" t="s">
        <v>64</v>
      </c>
      <c r="B22" s="4">
        <f t="shared" si="0"/>
        <v>3881.19</v>
      </c>
      <c r="C22" s="5">
        <v>3600</v>
      </c>
      <c r="D22" s="5">
        <v>281.19</v>
      </c>
    </row>
    <row r="23" spans="1:4" ht="23.4" customHeight="1" x14ac:dyDescent="0.3">
      <c r="A23" s="3" t="s">
        <v>12</v>
      </c>
      <c r="B23" s="4">
        <f t="shared" si="0"/>
        <v>11608.78</v>
      </c>
      <c r="C23" s="5">
        <v>10575</v>
      </c>
      <c r="D23" s="5">
        <v>1033.78</v>
      </c>
    </row>
    <row r="24" spans="1:4" ht="26.4" customHeight="1" x14ac:dyDescent="0.3">
      <c r="A24" s="3" t="s">
        <v>65</v>
      </c>
      <c r="B24" s="4">
        <f t="shared" si="0"/>
        <v>2475</v>
      </c>
      <c r="C24" s="5">
        <v>2475</v>
      </c>
      <c r="D24" s="5">
        <v>0</v>
      </c>
    </row>
    <row r="25" spans="1:4" ht="24" customHeight="1" x14ac:dyDescent="0.3">
      <c r="A25" s="6" t="s">
        <v>13</v>
      </c>
      <c r="B25" s="4">
        <f t="shared" si="0"/>
        <v>21373.05</v>
      </c>
      <c r="C25" s="5">
        <v>18900</v>
      </c>
      <c r="D25" s="5">
        <v>2473.0500000000002</v>
      </c>
    </row>
    <row r="26" spans="1:4" ht="21" customHeight="1" x14ac:dyDescent="0.3">
      <c r="A26" s="6" t="s">
        <v>66</v>
      </c>
      <c r="B26" s="4">
        <f t="shared" si="0"/>
        <v>238.2</v>
      </c>
      <c r="C26" s="5">
        <v>225</v>
      </c>
      <c r="D26" s="5">
        <v>13.2</v>
      </c>
    </row>
    <row r="27" spans="1:4" ht="19.8" customHeight="1" x14ac:dyDescent="0.3">
      <c r="A27" s="6" t="s">
        <v>67</v>
      </c>
      <c r="B27" s="4">
        <f t="shared" si="0"/>
        <v>11975.1</v>
      </c>
      <c r="C27" s="5">
        <v>9225</v>
      </c>
      <c r="D27" s="5">
        <v>2750.1</v>
      </c>
    </row>
    <row r="28" spans="1:4" ht="20.399999999999999" customHeight="1" x14ac:dyDescent="0.3">
      <c r="A28" s="6" t="s">
        <v>14</v>
      </c>
      <c r="B28" s="4">
        <f t="shared" si="0"/>
        <v>3297.55</v>
      </c>
      <c r="C28" s="5">
        <v>3150</v>
      </c>
      <c r="D28" s="5">
        <v>147.55000000000001</v>
      </c>
    </row>
    <row r="29" spans="1:4" ht="19.2" customHeight="1" x14ac:dyDescent="0.3">
      <c r="A29" s="6" t="s">
        <v>68</v>
      </c>
      <c r="B29" s="4">
        <f t="shared" si="0"/>
        <v>9123.8799999999992</v>
      </c>
      <c r="C29" s="5">
        <v>8550</v>
      </c>
      <c r="D29" s="5">
        <v>573.88</v>
      </c>
    </row>
    <row r="30" spans="1:4" ht="24" customHeight="1" x14ac:dyDescent="0.3">
      <c r="A30" s="6" t="s">
        <v>69</v>
      </c>
      <c r="B30" s="4">
        <f t="shared" si="0"/>
        <v>13225.25</v>
      </c>
      <c r="C30" s="5">
        <v>9450</v>
      </c>
      <c r="D30" s="5">
        <v>3775.25</v>
      </c>
    </row>
    <row r="31" spans="1:4" ht="24.6" customHeight="1" x14ac:dyDescent="0.3">
      <c r="A31" s="6" t="s">
        <v>70</v>
      </c>
      <c r="B31" s="4">
        <f t="shared" si="0"/>
        <v>1242.25</v>
      </c>
      <c r="C31" s="5">
        <v>1125</v>
      </c>
      <c r="D31" s="5">
        <v>117.25</v>
      </c>
    </row>
    <row r="32" spans="1:4" ht="21" customHeight="1" x14ac:dyDescent="0.3">
      <c r="A32" s="6" t="s">
        <v>71</v>
      </c>
      <c r="B32" s="4">
        <f t="shared" si="0"/>
        <v>9310.49</v>
      </c>
      <c r="C32" s="5">
        <v>9000</v>
      </c>
      <c r="D32" s="5">
        <v>310.49</v>
      </c>
    </row>
    <row r="33" spans="1:4" ht="21.6" customHeight="1" x14ac:dyDescent="0.3">
      <c r="A33" s="6" t="s">
        <v>74</v>
      </c>
      <c r="B33" s="4">
        <f t="shared" si="0"/>
        <v>5845.15</v>
      </c>
      <c r="C33" s="5">
        <v>5175</v>
      </c>
      <c r="D33" s="5">
        <v>670.15</v>
      </c>
    </row>
    <row r="34" spans="1:4" ht="24" customHeight="1" x14ac:dyDescent="0.3">
      <c r="A34" s="6" t="s">
        <v>72</v>
      </c>
      <c r="B34" s="4">
        <f t="shared" si="0"/>
        <v>14596.3</v>
      </c>
      <c r="C34" s="5">
        <v>10350</v>
      </c>
      <c r="D34" s="5">
        <v>4246.3</v>
      </c>
    </row>
    <row r="35" spans="1:4" ht="21.6" customHeight="1" x14ac:dyDescent="0.3">
      <c r="A35" s="6" t="s">
        <v>73</v>
      </c>
      <c r="B35" s="4">
        <f t="shared" si="0"/>
        <v>4254</v>
      </c>
      <c r="C35" s="5">
        <v>3825</v>
      </c>
      <c r="D35" s="5">
        <v>429</v>
      </c>
    </row>
    <row r="36" spans="1:4" ht="21.6" customHeight="1" x14ac:dyDescent="0.3">
      <c r="A36" s="6" t="s">
        <v>51</v>
      </c>
      <c r="B36" s="4">
        <f t="shared" ref="B36:B67" si="1">SUM(C36:D36)</f>
        <v>900</v>
      </c>
      <c r="C36" s="5">
        <v>900</v>
      </c>
      <c r="D36" s="5">
        <v>0</v>
      </c>
    </row>
    <row r="37" spans="1:4" ht="25.2" customHeight="1" x14ac:dyDescent="0.3">
      <c r="A37" s="6" t="s">
        <v>15</v>
      </c>
      <c r="B37" s="4">
        <f t="shared" si="1"/>
        <v>1906.9</v>
      </c>
      <c r="C37" s="5">
        <v>1800</v>
      </c>
      <c r="D37" s="5">
        <v>106.9</v>
      </c>
    </row>
    <row r="38" spans="1:4" ht="23.4" customHeight="1" x14ac:dyDescent="0.3">
      <c r="A38" s="6" t="s">
        <v>16</v>
      </c>
      <c r="B38" s="4">
        <f t="shared" si="1"/>
        <v>242.05</v>
      </c>
      <c r="C38" s="5">
        <v>225</v>
      </c>
      <c r="D38" s="5">
        <v>17.05</v>
      </c>
    </row>
    <row r="39" spans="1:4" ht="24.6" customHeight="1" x14ac:dyDescent="0.3">
      <c r="A39" s="6" t="s">
        <v>17</v>
      </c>
      <c r="B39" s="4">
        <f t="shared" si="1"/>
        <v>9625.5</v>
      </c>
      <c r="C39" s="5">
        <v>8100</v>
      </c>
      <c r="D39" s="5">
        <v>1525.5</v>
      </c>
    </row>
    <row r="40" spans="1:4" ht="22.2" customHeight="1" x14ac:dyDescent="0.3">
      <c r="A40" s="3" t="s">
        <v>18</v>
      </c>
      <c r="B40" s="4">
        <f t="shared" si="1"/>
        <v>31112.639999999999</v>
      </c>
      <c r="C40" s="5">
        <v>31112.639999999999</v>
      </c>
      <c r="D40" s="5">
        <v>0</v>
      </c>
    </row>
    <row r="41" spans="1:4" ht="23.4" customHeight="1" x14ac:dyDescent="0.3">
      <c r="A41" s="3" t="s">
        <v>49</v>
      </c>
      <c r="B41" s="4">
        <f t="shared" si="1"/>
        <v>8040.35</v>
      </c>
      <c r="C41" s="5">
        <v>7991.85</v>
      </c>
      <c r="D41" s="5">
        <v>48.5</v>
      </c>
    </row>
    <row r="42" spans="1:4" ht="23.4" customHeight="1" x14ac:dyDescent="0.3">
      <c r="A42" s="3" t="s">
        <v>19</v>
      </c>
      <c r="B42" s="4">
        <f t="shared" si="1"/>
        <v>23705.59</v>
      </c>
      <c r="C42" s="5">
        <v>22825.35</v>
      </c>
      <c r="D42" s="5">
        <v>880.24</v>
      </c>
    </row>
    <row r="43" spans="1:4" ht="23.4" customHeight="1" x14ac:dyDescent="0.3">
      <c r="A43" s="3" t="s">
        <v>55</v>
      </c>
      <c r="B43" s="4">
        <f t="shared" si="1"/>
        <v>1821.06</v>
      </c>
      <c r="C43" s="5">
        <v>1794.96</v>
      </c>
      <c r="D43" s="5">
        <v>26.1</v>
      </c>
    </row>
    <row r="44" spans="1:4" ht="24.6" customHeight="1" x14ac:dyDescent="0.3">
      <c r="A44" s="3" t="s">
        <v>75</v>
      </c>
      <c r="B44" s="4">
        <f t="shared" si="1"/>
        <v>20499.460000000003</v>
      </c>
      <c r="C44" s="5">
        <v>20133.330000000002</v>
      </c>
      <c r="D44" s="5">
        <v>366.13</v>
      </c>
    </row>
    <row r="45" spans="1:4" ht="24" customHeight="1" x14ac:dyDescent="0.3">
      <c r="A45" s="3" t="s">
        <v>20</v>
      </c>
      <c r="B45" s="4">
        <f t="shared" si="1"/>
        <v>55822.270000000004</v>
      </c>
      <c r="C45" s="5">
        <v>49062.22</v>
      </c>
      <c r="D45" s="5">
        <v>6760.05</v>
      </c>
    </row>
    <row r="46" spans="1:4" ht="22.8" customHeight="1" x14ac:dyDescent="0.3">
      <c r="A46" s="3" t="s">
        <v>76</v>
      </c>
      <c r="B46" s="4">
        <f t="shared" si="1"/>
        <v>10437.120000000001</v>
      </c>
      <c r="C46" s="5">
        <v>9573.1200000000008</v>
      </c>
      <c r="D46" s="5">
        <v>864</v>
      </c>
    </row>
    <row r="47" spans="1:4" ht="24" customHeight="1" x14ac:dyDescent="0.3">
      <c r="A47" s="3" t="s">
        <v>54</v>
      </c>
      <c r="B47" s="4">
        <f t="shared" si="1"/>
        <v>25475.47</v>
      </c>
      <c r="C47" s="5">
        <v>24609.22</v>
      </c>
      <c r="D47" s="5">
        <v>866.25</v>
      </c>
    </row>
    <row r="48" spans="1:4" ht="22.2" customHeight="1" x14ac:dyDescent="0.3">
      <c r="A48" s="3" t="s">
        <v>77</v>
      </c>
      <c r="B48" s="4">
        <f t="shared" si="1"/>
        <v>9783.6999999999989</v>
      </c>
      <c r="C48" s="5">
        <v>9637.5499999999993</v>
      </c>
      <c r="D48" s="5">
        <v>146.15</v>
      </c>
    </row>
    <row r="49" spans="1:4" ht="22.8" customHeight="1" x14ac:dyDescent="0.3">
      <c r="A49" s="3" t="s">
        <v>78</v>
      </c>
      <c r="B49" s="4">
        <f t="shared" si="1"/>
        <v>15639.85</v>
      </c>
      <c r="C49" s="5">
        <v>15216.9</v>
      </c>
      <c r="D49" s="5">
        <v>422.95</v>
      </c>
    </row>
    <row r="50" spans="1:4" ht="22.2" customHeight="1" x14ac:dyDescent="0.3">
      <c r="A50" s="3" t="s">
        <v>79</v>
      </c>
      <c r="B50" s="4">
        <f t="shared" si="1"/>
        <v>55324.490000000005</v>
      </c>
      <c r="C50" s="5">
        <v>52244.69</v>
      </c>
      <c r="D50" s="5">
        <v>3079.8</v>
      </c>
    </row>
    <row r="51" spans="1:4" ht="22.2" customHeight="1" x14ac:dyDescent="0.3">
      <c r="A51" s="3" t="s">
        <v>47</v>
      </c>
      <c r="B51" s="4">
        <f t="shared" si="1"/>
        <v>598.32000000000005</v>
      </c>
      <c r="C51" s="5">
        <v>598.32000000000005</v>
      </c>
      <c r="D51" s="5">
        <v>0</v>
      </c>
    </row>
    <row r="52" spans="1:4" ht="23.4" customHeight="1" x14ac:dyDescent="0.3">
      <c r="A52" s="3" t="s">
        <v>80</v>
      </c>
      <c r="B52" s="4">
        <f t="shared" si="1"/>
        <v>18854.98</v>
      </c>
      <c r="C52" s="5">
        <v>18260.28</v>
      </c>
      <c r="D52" s="5">
        <v>594.70000000000005</v>
      </c>
    </row>
    <row r="53" spans="1:4" ht="19.8" customHeight="1" x14ac:dyDescent="0.3">
      <c r="A53" s="3" t="s">
        <v>81</v>
      </c>
      <c r="B53" s="4">
        <f t="shared" si="1"/>
        <v>2646.15</v>
      </c>
      <c r="C53" s="5">
        <v>2536.15</v>
      </c>
      <c r="D53" s="5">
        <v>110</v>
      </c>
    </row>
    <row r="54" spans="1:4" ht="19.2" customHeight="1" x14ac:dyDescent="0.3">
      <c r="A54" s="11" t="s">
        <v>21</v>
      </c>
      <c r="B54" s="4">
        <f t="shared" si="1"/>
        <v>7887.0999999999995</v>
      </c>
      <c r="C54" s="5">
        <v>7608.45</v>
      </c>
      <c r="D54" s="5">
        <v>278.64999999999998</v>
      </c>
    </row>
    <row r="55" spans="1:4" ht="21" customHeight="1" x14ac:dyDescent="0.3">
      <c r="A55" s="3" t="s">
        <v>22</v>
      </c>
      <c r="B55" s="4">
        <f t="shared" si="1"/>
        <v>615.87</v>
      </c>
      <c r="C55" s="5">
        <v>598.32000000000005</v>
      </c>
      <c r="D55" s="5">
        <v>17.55</v>
      </c>
    </row>
    <row r="56" spans="1:4" ht="23.4" customHeight="1" x14ac:dyDescent="0.3">
      <c r="A56" s="3" t="s">
        <v>48</v>
      </c>
      <c r="B56" s="4">
        <f t="shared" si="1"/>
        <v>22620.79</v>
      </c>
      <c r="C56" s="5">
        <v>22137.84</v>
      </c>
      <c r="D56" s="5">
        <v>482.95</v>
      </c>
    </row>
    <row r="57" spans="1:4" ht="24" customHeight="1" x14ac:dyDescent="0.3">
      <c r="A57" s="3" t="s">
        <v>23</v>
      </c>
      <c r="B57" s="4">
        <f t="shared" si="1"/>
        <v>40304.090000000004</v>
      </c>
      <c r="C57" s="5">
        <v>40187.440000000002</v>
      </c>
      <c r="D57" s="5">
        <v>116.65</v>
      </c>
    </row>
    <row r="58" spans="1:4" ht="24.6" customHeight="1" x14ac:dyDescent="0.3">
      <c r="A58" s="6" t="s">
        <v>24</v>
      </c>
      <c r="B58" s="4">
        <f t="shared" si="1"/>
        <v>25129.439999999999</v>
      </c>
      <c r="C58" s="5">
        <v>25129.439999999999</v>
      </c>
      <c r="D58" s="5">
        <v>0</v>
      </c>
    </row>
    <row r="59" spans="1:4" ht="23.4" customHeight="1" x14ac:dyDescent="0.3">
      <c r="A59" s="6" t="s">
        <v>25</v>
      </c>
      <c r="B59" s="4">
        <f t="shared" si="1"/>
        <v>64821.84</v>
      </c>
      <c r="C59" s="5">
        <v>62461.74</v>
      </c>
      <c r="D59" s="5">
        <v>2360.1</v>
      </c>
    </row>
    <row r="60" spans="1:4" ht="21" customHeight="1" x14ac:dyDescent="0.3">
      <c r="A60" s="6" t="s">
        <v>82</v>
      </c>
      <c r="B60" s="4">
        <f t="shared" si="1"/>
        <v>6767.52</v>
      </c>
      <c r="C60" s="5">
        <v>6581.52</v>
      </c>
      <c r="D60" s="5">
        <v>186</v>
      </c>
    </row>
    <row r="61" spans="1:4" ht="22.2" customHeight="1" x14ac:dyDescent="0.3">
      <c r="A61" s="6" t="s">
        <v>26</v>
      </c>
      <c r="B61" s="4">
        <f t="shared" si="1"/>
        <v>1199.3900000000001</v>
      </c>
      <c r="C61" s="5">
        <v>1196.6400000000001</v>
      </c>
      <c r="D61" s="5">
        <v>2.75</v>
      </c>
    </row>
    <row r="62" spans="1:4" ht="23.4" customHeight="1" x14ac:dyDescent="0.3">
      <c r="A62" s="6" t="s">
        <v>83</v>
      </c>
      <c r="B62" s="4">
        <f t="shared" si="1"/>
        <v>62901.01</v>
      </c>
      <c r="C62" s="5">
        <v>60867.6</v>
      </c>
      <c r="D62" s="5">
        <v>2033.41</v>
      </c>
    </row>
    <row r="63" spans="1:4" ht="23.4" customHeight="1" x14ac:dyDescent="0.3">
      <c r="A63" s="6" t="s">
        <v>84</v>
      </c>
      <c r="B63" s="4">
        <f t="shared" si="1"/>
        <v>40550.61</v>
      </c>
      <c r="C63" s="5">
        <v>36701.71</v>
      </c>
      <c r="D63" s="5">
        <v>3848.9</v>
      </c>
    </row>
    <row r="64" spans="1:4" ht="22.8" customHeight="1" x14ac:dyDescent="0.3">
      <c r="A64" s="6" t="s">
        <v>85</v>
      </c>
      <c r="B64" s="4">
        <f t="shared" si="1"/>
        <v>1196.6400000000001</v>
      </c>
      <c r="C64" s="5">
        <v>1196.6400000000001</v>
      </c>
      <c r="D64" s="5">
        <v>0</v>
      </c>
    </row>
    <row r="65" spans="1:4" ht="22.2" customHeight="1" x14ac:dyDescent="0.3">
      <c r="A65" s="6" t="s">
        <v>86</v>
      </c>
      <c r="B65" s="4">
        <f t="shared" si="1"/>
        <v>34689.42</v>
      </c>
      <c r="C65" s="5">
        <v>34018.769999999997</v>
      </c>
      <c r="D65" s="5">
        <v>670.65</v>
      </c>
    </row>
    <row r="66" spans="1:4" ht="22.8" customHeight="1" x14ac:dyDescent="0.3">
      <c r="A66" s="6" t="s">
        <v>87</v>
      </c>
      <c r="B66" s="4">
        <f t="shared" si="1"/>
        <v>63902.18</v>
      </c>
      <c r="C66" s="5">
        <v>62389.29</v>
      </c>
      <c r="D66" s="5">
        <v>1512.89</v>
      </c>
    </row>
    <row r="67" spans="1:4" ht="22.2" customHeight="1" x14ac:dyDescent="0.3">
      <c r="A67" s="11" t="s">
        <v>27</v>
      </c>
      <c r="B67" s="4">
        <f t="shared" si="1"/>
        <v>4196.75</v>
      </c>
      <c r="C67" s="5">
        <v>4175</v>
      </c>
      <c r="D67" s="5">
        <v>21.75</v>
      </c>
    </row>
    <row r="68" spans="1:4" ht="21" customHeight="1" x14ac:dyDescent="0.3">
      <c r="A68" s="3" t="s">
        <v>88</v>
      </c>
      <c r="B68" s="4">
        <f t="shared" ref="B68:B99" si="2">SUM(C68:D68)</f>
        <v>275</v>
      </c>
      <c r="C68" s="5">
        <v>275</v>
      </c>
      <c r="D68" s="5">
        <v>0</v>
      </c>
    </row>
    <row r="69" spans="1:4" ht="21" customHeight="1" x14ac:dyDescent="0.3">
      <c r="A69" s="3" t="s">
        <v>52</v>
      </c>
      <c r="B69" s="4">
        <f t="shared" si="2"/>
        <v>669.8</v>
      </c>
      <c r="C69" s="5">
        <v>650</v>
      </c>
      <c r="D69" s="5">
        <v>19.8</v>
      </c>
    </row>
    <row r="70" spans="1:4" ht="21.6" customHeight="1" x14ac:dyDescent="0.3">
      <c r="A70" s="3" t="s">
        <v>28</v>
      </c>
      <c r="B70" s="4">
        <f t="shared" si="2"/>
        <v>12561.49</v>
      </c>
      <c r="C70" s="5">
        <v>12250</v>
      </c>
      <c r="D70" s="5">
        <v>311.49</v>
      </c>
    </row>
    <row r="71" spans="1:4" ht="19.8" customHeight="1" x14ac:dyDescent="0.3">
      <c r="A71" s="3" t="s">
        <v>29</v>
      </c>
      <c r="B71" s="4">
        <f t="shared" si="2"/>
        <v>19593.260000000002</v>
      </c>
      <c r="C71" s="5">
        <v>16625</v>
      </c>
      <c r="D71" s="5">
        <v>2968.26</v>
      </c>
    </row>
    <row r="72" spans="1:4" ht="19.2" customHeight="1" x14ac:dyDescent="0.3">
      <c r="A72" s="3" t="s">
        <v>30</v>
      </c>
      <c r="B72" s="4">
        <f t="shared" si="2"/>
        <v>20373.79</v>
      </c>
      <c r="C72" s="5">
        <v>19475</v>
      </c>
      <c r="D72" s="5">
        <v>898.79</v>
      </c>
    </row>
    <row r="73" spans="1:4" ht="22.2" customHeight="1" x14ac:dyDescent="0.3">
      <c r="A73" s="3" t="s">
        <v>89</v>
      </c>
      <c r="B73" s="4">
        <f t="shared" si="2"/>
        <v>11828.45</v>
      </c>
      <c r="C73" s="5">
        <v>10675</v>
      </c>
      <c r="D73" s="5">
        <v>1153.45</v>
      </c>
    </row>
    <row r="74" spans="1:4" ht="21.6" customHeight="1" x14ac:dyDescent="0.3">
      <c r="A74" s="3" t="s">
        <v>31</v>
      </c>
      <c r="B74" s="4">
        <f t="shared" si="2"/>
        <v>3341.7</v>
      </c>
      <c r="C74" s="5">
        <v>3250</v>
      </c>
      <c r="D74" s="5">
        <v>91.7</v>
      </c>
    </row>
    <row r="75" spans="1:4" ht="24.6" customHeight="1" x14ac:dyDescent="0.3">
      <c r="A75" s="3" t="s">
        <v>90</v>
      </c>
      <c r="B75" s="4">
        <f t="shared" si="2"/>
        <v>10544.25</v>
      </c>
      <c r="C75" s="5">
        <v>10150</v>
      </c>
      <c r="D75" s="5">
        <v>394.25</v>
      </c>
    </row>
    <row r="76" spans="1:4" ht="22.2" customHeight="1" x14ac:dyDescent="0.3">
      <c r="A76" s="3" t="s">
        <v>91</v>
      </c>
      <c r="B76" s="4">
        <f t="shared" si="2"/>
        <v>5383.88</v>
      </c>
      <c r="C76" s="5">
        <v>5303.13</v>
      </c>
      <c r="D76" s="5">
        <v>80.75</v>
      </c>
    </row>
    <row r="77" spans="1:4" ht="20.399999999999999" customHeight="1" x14ac:dyDescent="0.3">
      <c r="A77" s="3" t="s">
        <v>32</v>
      </c>
      <c r="B77" s="4">
        <f t="shared" si="2"/>
        <v>15866.5</v>
      </c>
      <c r="C77" s="5">
        <v>15000</v>
      </c>
      <c r="D77" s="5">
        <v>866.5</v>
      </c>
    </row>
    <row r="78" spans="1:4" ht="20.399999999999999" customHeight="1" x14ac:dyDescent="0.3">
      <c r="A78" s="3" t="s">
        <v>33</v>
      </c>
      <c r="B78" s="4">
        <f t="shared" si="2"/>
        <v>34626.92</v>
      </c>
      <c r="C78" s="5">
        <v>32496.87</v>
      </c>
      <c r="D78" s="5">
        <v>2130.0500000000002</v>
      </c>
    </row>
    <row r="79" spans="1:4" ht="20.399999999999999" customHeight="1" x14ac:dyDescent="0.3">
      <c r="A79" s="3" t="s">
        <v>34</v>
      </c>
      <c r="B79" s="4">
        <f t="shared" si="2"/>
        <v>617.79999999999995</v>
      </c>
      <c r="C79" s="5">
        <v>0</v>
      </c>
      <c r="D79" s="5">
        <v>617.79999999999995</v>
      </c>
    </row>
    <row r="80" spans="1:4" ht="20.399999999999999" customHeight="1" x14ac:dyDescent="0.3">
      <c r="A80" s="3" t="s">
        <v>50</v>
      </c>
      <c r="B80" s="4">
        <f t="shared" si="2"/>
        <v>3641.6</v>
      </c>
      <c r="C80" s="5">
        <v>3075</v>
      </c>
      <c r="D80" s="5">
        <v>566.6</v>
      </c>
    </row>
    <row r="81" spans="1:4" ht="23.4" customHeight="1" x14ac:dyDescent="0.3">
      <c r="A81" s="3" t="s">
        <v>35</v>
      </c>
      <c r="B81" s="4">
        <f t="shared" si="2"/>
        <v>6871.55</v>
      </c>
      <c r="C81" s="5">
        <v>6827.2</v>
      </c>
      <c r="D81" s="5">
        <v>44.35</v>
      </c>
    </row>
    <row r="82" spans="1:4" ht="22.8" customHeight="1" x14ac:dyDescent="0.3">
      <c r="A82" s="3" t="s">
        <v>36</v>
      </c>
      <c r="B82" s="4">
        <f t="shared" si="2"/>
        <v>12448.42</v>
      </c>
      <c r="C82" s="5">
        <v>12225</v>
      </c>
      <c r="D82" s="5">
        <v>223.42</v>
      </c>
    </row>
    <row r="83" spans="1:4" ht="23.4" customHeight="1" x14ac:dyDescent="0.3">
      <c r="A83" s="3" t="s">
        <v>37</v>
      </c>
      <c r="B83" s="4">
        <f t="shared" si="2"/>
        <v>1765.2</v>
      </c>
      <c r="C83" s="5">
        <v>1675</v>
      </c>
      <c r="D83" s="5">
        <v>90.2</v>
      </c>
    </row>
    <row r="84" spans="1:4" ht="21.6" customHeight="1" x14ac:dyDescent="0.3">
      <c r="A84" s="3" t="s">
        <v>38</v>
      </c>
      <c r="B84" s="4">
        <f t="shared" si="2"/>
        <v>10817.96</v>
      </c>
      <c r="C84" s="5">
        <v>10350</v>
      </c>
      <c r="D84" s="5">
        <v>467.96</v>
      </c>
    </row>
    <row r="85" spans="1:4" ht="22.2" customHeight="1" x14ac:dyDescent="0.3">
      <c r="A85" s="6" t="s">
        <v>39</v>
      </c>
      <c r="B85" s="4">
        <f t="shared" si="2"/>
        <v>6031.15</v>
      </c>
      <c r="C85" s="5">
        <v>5700</v>
      </c>
      <c r="D85" s="5">
        <v>331.15</v>
      </c>
    </row>
    <row r="86" spans="1:4" ht="21" customHeight="1" x14ac:dyDescent="0.3">
      <c r="A86" s="6" t="s">
        <v>40</v>
      </c>
      <c r="B86" s="4">
        <f t="shared" si="2"/>
        <v>4337.5</v>
      </c>
      <c r="C86" s="5">
        <v>3550</v>
      </c>
      <c r="D86" s="5">
        <v>787.5</v>
      </c>
    </row>
    <row r="87" spans="1:4" ht="22.8" customHeight="1" x14ac:dyDescent="0.3">
      <c r="A87" s="6" t="s">
        <v>92</v>
      </c>
      <c r="B87" s="4">
        <f t="shared" si="2"/>
        <v>26229.46</v>
      </c>
      <c r="C87" s="5">
        <v>24696.87</v>
      </c>
      <c r="D87" s="5">
        <v>1532.59</v>
      </c>
    </row>
    <row r="88" spans="1:4" ht="21" customHeight="1" x14ac:dyDescent="0.3">
      <c r="A88" s="6" t="s">
        <v>93</v>
      </c>
      <c r="B88" s="4">
        <f t="shared" si="2"/>
        <v>21368.83</v>
      </c>
      <c r="C88" s="5">
        <v>20400</v>
      </c>
      <c r="D88" s="5">
        <v>968.83</v>
      </c>
    </row>
    <row r="89" spans="1:4" ht="22.2" customHeight="1" x14ac:dyDescent="0.3">
      <c r="A89" s="12" t="s">
        <v>94</v>
      </c>
      <c r="B89" s="4">
        <f t="shared" si="2"/>
        <v>18851.64</v>
      </c>
      <c r="C89" s="5">
        <v>17950</v>
      </c>
      <c r="D89" s="5">
        <v>901.64</v>
      </c>
    </row>
    <row r="90" spans="1:4" ht="21.6" customHeight="1" x14ac:dyDescent="0.3">
      <c r="A90" s="6" t="s">
        <v>41</v>
      </c>
      <c r="B90" s="4">
        <f t="shared" si="2"/>
        <v>30102.27</v>
      </c>
      <c r="C90" s="5">
        <v>29000</v>
      </c>
      <c r="D90" s="5">
        <v>1102.27</v>
      </c>
    </row>
    <row r="91" spans="1:4" ht="21" customHeight="1" x14ac:dyDescent="0.3">
      <c r="A91" s="6" t="s">
        <v>95</v>
      </c>
      <c r="B91" s="4">
        <f t="shared" si="2"/>
        <v>16349.6</v>
      </c>
      <c r="C91" s="5">
        <v>13825</v>
      </c>
      <c r="D91" s="5">
        <v>2524.6</v>
      </c>
    </row>
    <row r="92" spans="1:4" ht="23.4" customHeight="1" x14ac:dyDescent="0.3">
      <c r="A92" s="6" t="s">
        <v>42</v>
      </c>
      <c r="B92" s="4">
        <f t="shared" si="2"/>
        <v>4729.9399999999996</v>
      </c>
      <c r="C92" s="5">
        <v>4300</v>
      </c>
      <c r="D92" s="5">
        <v>429.94</v>
      </c>
    </row>
    <row r="93" spans="1:4" ht="24.6" customHeight="1" x14ac:dyDescent="0.3">
      <c r="A93" s="6" t="s">
        <v>96</v>
      </c>
      <c r="B93" s="4">
        <f t="shared" si="2"/>
        <v>13954.57</v>
      </c>
      <c r="C93" s="5">
        <v>13275</v>
      </c>
      <c r="D93" s="5">
        <v>679.57</v>
      </c>
    </row>
    <row r="94" spans="1:4" ht="25.8" customHeight="1" x14ac:dyDescent="0.3">
      <c r="A94" s="6" t="s">
        <v>43</v>
      </c>
      <c r="B94" s="4">
        <f t="shared" si="2"/>
        <v>19994.73</v>
      </c>
      <c r="C94" s="5">
        <v>16965.63</v>
      </c>
      <c r="D94" s="5">
        <v>3029.1</v>
      </c>
    </row>
    <row r="95" spans="1:4" ht="22.2" customHeight="1" x14ac:dyDescent="0.3">
      <c r="A95" s="6" t="s">
        <v>97</v>
      </c>
      <c r="B95" s="4">
        <f t="shared" si="2"/>
        <v>23744.98</v>
      </c>
      <c r="C95" s="5">
        <v>20218.45</v>
      </c>
      <c r="D95" s="5">
        <v>3526.53</v>
      </c>
    </row>
    <row r="96" spans="1:4" x14ac:dyDescent="0.3">
      <c r="A96" s="7"/>
      <c r="B96" s="7"/>
      <c r="C96" s="7"/>
      <c r="D96" s="7"/>
    </row>
    <row r="97" spans="1:4" x14ac:dyDescent="0.3">
      <c r="B97" s="7"/>
      <c r="C97" s="7"/>
      <c r="D97" s="7"/>
    </row>
    <row r="98" spans="1:4" x14ac:dyDescent="0.3">
      <c r="A98" s="8" t="s">
        <v>44</v>
      </c>
      <c r="B98" s="4">
        <f>SUM(B4:B97)</f>
        <v>1292427.49</v>
      </c>
      <c r="C98" s="4">
        <f>SUM(C4:C97)</f>
        <v>1209911.3799999997</v>
      </c>
      <c r="D98" s="4">
        <f>SUM(D4:D97)</f>
        <v>82516.110000000044</v>
      </c>
    </row>
    <row r="99" spans="1:4" x14ac:dyDescent="0.3">
      <c r="B99" s="7"/>
      <c r="C99" s="7"/>
      <c r="D99" s="7"/>
    </row>
  </sheetData>
  <mergeCells count="2">
    <mergeCell ref="A2:B2"/>
    <mergeCell ref="C2:D2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Barbosa, Johanna AG:EX</dc:creator>
  <cp:lastModifiedBy>Barbosa, Johanna AG:EX</cp:lastModifiedBy>
  <dcterms:created xsi:type="dcterms:W3CDTF">2020-05-12T21:01:05Z</dcterms:created>
  <dcterms:modified xsi:type="dcterms:W3CDTF">2020-05-27T15:31:43Z</dcterms:modified>
</cp:coreProperties>
</file>