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ental Health Review Board\INVOICES\4 - MEMBER INFO\"/>
    </mc:Choice>
  </mc:AlternateContent>
  <xr:revisionPtr revIDLastSave="0" documentId="13_ncr:1_{97635317-D66B-46AB-92A3-36CC6BFFEA0C}" xr6:coauthVersionLast="45" xr6:coauthVersionMax="45" xr10:uidLastSave="{00000000-0000-0000-0000-000000000000}"/>
  <bookViews>
    <workbookView xWindow="-108" yWindow="-108" windowWidth="23256" windowHeight="12576" xr2:uid="{6FFF15AB-F3D1-4F90-BF5B-4B456ACEA6B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7" i="1" l="1"/>
  <c r="C87" i="1"/>
  <c r="B87" i="1"/>
  <c r="B59" i="1" l="1"/>
  <c r="B51" i="1"/>
  <c r="B49" i="1"/>
  <c r="B38" i="1"/>
  <c r="B31" i="1"/>
  <c r="B19" i="1"/>
  <c r="B9" i="1"/>
  <c r="B84" i="1"/>
  <c r="B83" i="1"/>
  <c r="B82" i="1"/>
  <c r="B81" i="1"/>
  <c r="B80" i="1"/>
  <c r="B79" i="1"/>
  <c r="B78" i="1" l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8" i="1"/>
  <c r="B56" i="1"/>
  <c r="B55" i="1"/>
  <c r="B54" i="1"/>
  <c r="B53" i="1"/>
  <c r="B52" i="1"/>
  <c r="B50" i="1"/>
  <c r="B48" i="1"/>
  <c r="B47" i="1"/>
  <c r="B46" i="1"/>
  <c r="B45" i="1"/>
  <c r="B44" i="1"/>
  <c r="B43" i="1"/>
  <c r="B42" i="1"/>
  <c r="B41" i="1"/>
  <c r="B40" i="1"/>
  <c r="B39" i="1"/>
  <c r="B37" i="1"/>
  <c r="B35" i="1"/>
  <c r="B34" i="1"/>
  <c r="B33" i="1"/>
  <c r="B32" i="1"/>
  <c r="B30" i="1"/>
  <c r="B29" i="1"/>
  <c r="B28" i="1"/>
  <c r="B27" i="1"/>
  <c r="B26" i="1"/>
  <c r="B25" i="1"/>
  <c r="B24" i="1"/>
  <c r="B23" i="1"/>
  <c r="B22" i="1"/>
  <c r="B21" i="1"/>
  <c r="B20" i="1"/>
  <c r="B18" i="1"/>
  <c r="B17" i="1"/>
  <c r="B16" i="1"/>
  <c r="B15" i="1"/>
  <c r="B14" i="1"/>
  <c r="B13" i="1"/>
  <c r="B12" i="1"/>
  <c r="B11" i="1"/>
  <c r="B8" i="1"/>
  <c r="B10" i="1"/>
  <c r="B7" i="1"/>
  <c r="B6" i="1"/>
  <c r="B5" i="1"/>
  <c r="B4" i="1"/>
  <c r="B36" i="1"/>
</calcChain>
</file>

<file path=xl/sharedStrings.xml><?xml version="1.0" encoding="utf-8"?>
<sst xmlns="http://schemas.openxmlformats.org/spreadsheetml/2006/main" count="87" uniqueCount="87">
  <si>
    <t>MHRB REMUNERATIONS DECLARATION FISCAL 20/21</t>
  </si>
  <si>
    <t>MEMBER NAME</t>
  </si>
  <si>
    <t>TOTAL REMUNERATION</t>
  </si>
  <si>
    <t>PER DIEM</t>
  </si>
  <si>
    <t>COST ASSOCIATED WITH TRAVEL</t>
  </si>
  <si>
    <t>APLAND, Joshua Hall</t>
  </si>
  <si>
    <t>BECK, Kathryn H</t>
  </si>
  <si>
    <t>BUCKLEY, Leslie Ralph</t>
  </si>
  <si>
    <t>CROSS, Linda</t>
  </si>
  <si>
    <t>DHIR, Rena</t>
  </si>
  <si>
    <t>DREW, Denise M</t>
  </si>
  <si>
    <t>GARRIES, Susan</t>
  </si>
  <si>
    <t>GOWANS, Helen</t>
  </si>
  <si>
    <t>HIGGINS, Roger</t>
  </si>
  <si>
    <t>INGRAM, Marie C.</t>
  </si>
  <si>
    <t>KERIN, Theresa A</t>
  </si>
  <si>
    <t>KOLSTEREN, Ingrid</t>
  </si>
  <si>
    <t>LAMB, Diane Mavis</t>
  </si>
  <si>
    <t>LECLERC, Anne Elizabeth</t>
  </si>
  <si>
    <t>LEPARD, Doug Alan</t>
  </si>
  <si>
    <t>LYTTLE, Irene</t>
  </si>
  <si>
    <t>MACPHERSON, Jeannie Lynn</t>
  </si>
  <si>
    <t>MCFADYEN, Renee</t>
  </si>
  <si>
    <t>MULDOWNEY, Doris Louise</t>
  </si>
  <si>
    <t>PAGLIUSO, Roni</t>
  </si>
  <si>
    <t>PENDAKUR, Sridhar</t>
  </si>
  <si>
    <t>PFLIGER, Jennifer S</t>
  </si>
  <si>
    <t>PRESTON, June C</t>
  </si>
  <si>
    <t>RAINEY, Tanya Lee</t>
  </si>
  <si>
    <t>RICHARDSON, John (Gus) Angus</t>
  </si>
  <si>
    <t>RODGERS, Joseph John</t>
  </si>
  <si>
    <t>SHUMKA, Christine Anne</t>
  </si>
  <si>
    <t>SMERYCHYNSKI, Linda Jeanne</t>
  </si>
  <si>
    <t>WILLIAMS, Laurie Jean</t>
  </si>
  <si>
    <t>ADILMAN, Phillip Harvey</t>
  </si>
  <si>
    <t>BRINK, Johann Helgard</t>
  </si>
  <si>
    <t xml:space="preserve">CHOW, Kenmau </t>
  </si>
  <si>
    <t>EAMAN, Stanley G.</t>
  </si>
  <si>
    <t>FIRSTBROOK, Peggy J</t>
  </si>
  <si>
    <t>GOUNDREY, Shirley Jane</t>
  </si>
  <si>
    <t>GRIFFITHS, Robert A</t>
  </si>
  <si>
    <t>HODGE, Gillian M</t>
  </si>
  <si>
    <t>JOLY, Guy Charles</t>
  </si>
  <si>
    <t>LAMON, Stewart</t>
  </si>
  <si>
    <t>LISIAK, Elena</t>
  </si>
  <si>
    <t>MAURICE, William L.</t>
  </si>
  <si>
    <t>MURRAY, Alistair S.</t>
  </si>
  <si>
    <t>NACCARATO, Saverio</t>
  </si>
  <si>
    <t>NGAN, Elton T</t>
  </si>
  <si>
    <t>ROSENFELD, Michael W</t>
  </si>
  <si>
    <t>SAWATZKY, Robert John</t>
  </si>
  <si>
    <t>UHLMANN, Ralph Peter</t>
  </si>
  <si>
    <t>WATT, John A</t>
  </si>
  <si>
    <t>WONG, Kum C</t>
  </si>
  <si>
    <t>ACTON, (Clara) Tess</t>
  </si>
  <si>
    <t>ATWAL, Suan Kaur</t>
  </si>
  <si>
    <t>BUBBS, JOAN</t>
  </si>
  <si>
    <t>CAMPBELL, Marie-Noel</t>
  </si>
  <si>
    <t>CARDINAL, Roger J A</t>
  </si>
  <si>
    <t>CLEMENTS, Ryan Hamliton</t>
  </si>
  <si>
    <t>COCHRAN, Douglas Scott</t>
  </si>
  <si>
    <t>COLE, Frank W</t>
  </si>
  <si>
    <t>DOLL, Arlene M.</t>
  </si>
  <si>
    <t>DURLING, Robyn</t>
  </si>
  <si>
    <t>GOOD, Michelle F</t>
  </si>
  <si>
    <t>HEBERT, Natalie Lynn</t>
  </si>
  <si>
    <t>KIBUR, Bethlehem</t>
  </si>
  <si>
    <t>LEE, Loraine</t>
  </si>
  <si>
    <t>McDONALD, Heather</t>
  </si>
  <si>
    <t>PICOTTE, Adam</t>
  </si>
  <si>
    <t>PLENERT, Wayne</t>
  </si>
  <si>
    <t>POPE, Dale B</t>
  </si>
  <si>
    <t>ROSENFELD, Glenn Darryl</t>
  </si>
  <si>
    <t>SMALL, Bonita Mary</t>
  </si>
  <si>
    <t>SOROKA, Allen H.</t>
  </si>
  <si>
    <t>TOMCHENKO, Oleg H</t>
  </si>
  <si>
    <t>WALSH, Theresa Mary</t>
  </si>
  <si>
    <t>WARNER, Karl Frederick</t>
  </si>
  <si>
    <t>WARNER, Peter D.</t>
  </si>
  <si>
    <t>COULTER, David</t>
  </si>
  <si>
    <t>KARLINSKY, Harry</t>
  </si>
  <si>
    <t>MACKENZIE, Susan</t>
  </si>
  <si>
    <t>NKOJO, Dennis</t>
  </si>
  <si>
    <t>GRAVES, Carl</t>
  </si>
  <si>
    <t>BELTGENS, Jacqueline</t>
  </si>
  <si>
    <t>MATTHEWS, Laura</t>
  </si>
  <si>
    <t>TOTALS: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</si>
</sst>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1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10" applyNumberFormat="0" applyFill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8" fontId="0" fillId="0" borderId="0" xfId="0" applyNumberFormat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vertical="center"/>
    </xf>
    <xf numFmtId="164" fontId="2" fillId="33" borderId="1" xfId="0" applyNumberFormat="1" applyFont="1" applyFill="1" applyBorder="1" applyAlignment="1">
      <alignment horizontal="center" vertical="center"/>
    </xf>
    <xf numFmtId="164" fontId="0" fillId="33" borderId="1" xfId="0" applyNumberFormat="1" applyFill="1" applyBorder="1" applyAlignment="1">
      <alignment horizontal="center" vertical="center"/>
    </xf>
    <xf numFmtId="8" fontId="0" fillId="33" borderId="1" xfId="0" applyNumberFormat="1" applyFill="1" applyBorder="1"/>
    <xf numFmtId="0" fontId="0" fillId="0" borderId="0" xfId="0" applyAlignment="1">
      <alignment horizontal="center"/>
    </xf>
    <xf numFmtId="8" fontId="0" fillId="33" borderId="11" xfId="0" applyNumberFormat="1" applyFill="1" applyBorder="1"/>
    <xf numFmtId="0" fontId="4" fillId="33" borderId="12" xfId="0" applyFont="1" applyFill="1" applyBorder="1" applyAlignment="1">
      <alignment horizontal="left" vertical="top"/>
    </xf>
    <xf numFmtId="164" fontId="2" fillId="33" borderId="13" xfId="0" applyNumberFormat="1" applyFont="1" applyFill="1" applyBorder="1" applyAlignment="1">
      <alignment horizontal="center" vertical="center"/>
    </xf>
    <xf numFmtId="164" fontId="0" fillId="33" borderId="13" xfId="0" applyNumberFormat="1" applyFill="1" applyBorder="1" applyAlignment="1">
      <alignment horizontal="center" vertical="center"/>
    </xf>
    <xf numFmtId="164" fontId="0" fillId="33" borderId="14" xfId="0" applyNumberFormat="1" applyFill="1" applyBorder="1" applyAlignment="1">
      <alignment horizontal="center" vertical="center"/>
    </xf>
    <xf numFmtId="0" fontId="3" fillId="33" borderId="15" xfId="1" applyFont="1" applyFill="1" applyBorder="1" applyAlignment="1">
      <alignment horizontal="left" vertical="top" wrapText="1"/>
    </xf>
    <xf numFmtId="164" fontId="0" fillId="33" borderId="16" xfId="0" applyNumberFormat="1" applyFill="1" applyBorder="1" applyAlignment="1">
      <alignment horizontal="center" vertical="center"/>
    </xf>
    <xf numFmtId="0" fontId="4" fillId="33" borderId="15" xfId="0" applyFont="1" applyFill="1" applyBorder="1" applyAlignment="1">
      <alignment horizontal="left" vertical="top"/>
    </xf>
    <xf numFmtId="0" fontId="0" fillId="33" borderId="15" xfId="0" applyFill="1" applyBorder="1" applyAlignment="1">
      <alignment horizontal="left" vertical="top"/>
    </xf>
    <xf numFmtId="0" fontId="3" fillId="33" borderId="17" xfId="1" applyFont="1" applyFill="1" applyBorder="1" applyAlignment="1">
      <alignment horizontal="left" vertical="top" wrapText="1"/>
    </xf>
    <xf numFmtId="164" fontId="2" fillId="33" borderId="18" xfId="0" applyNumberFormat="1" applyFont="1" applyFill="1" applyBorder="1" applyAlignment="1">
      <alignment horizontal="center" vertical="center"/>
    </xf>
    <xf numFmtId="164" fontId="0" fillId="33" borderId="18" xfId="0" applyNumberFormat="1" applyFill="1" applyBorder="1" applyAlignment="1">
      <alignment horizontal="center" vertical="center"/>
    </xf>
    <xf numFmtId="164" fontId="0" fillId="33" borderId="19" xfId="0" applyNumberForma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1" xr:uid="{D891D0A5-E97A-46E6-B248-37EE4FE86B2A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ADD36-D0E0-42E6-BA90-2DB82E9D667A}">
  <dimension ref="A1:G100"/>
  <sheetViews>
    <sheetView tabSelected="1" workbookViewId="0">
      <selection activeCell="D88" sqref="D88"/>
    </sheetView>
  </sheetViews>
  <sheetFormatPr defaultRowHeight="14.4" x14ac:dyDescent="0.3"/>
  <cols>
    <col min="1" max="1" width="28.109375" customWidth="1"/>
    <col min="2" max="2" width="22" customWidth="1"/>
    <col min="3" max="3" width="18" customWidth="1"/>
    <col min="4" max="4" width="18.5546875" customWidth="1"/>
    <col min="5" max="5" width="10.6640625" customWidth="1"/>
    <col min="6" max="6" width="10.6640625" bestFit="1" customWidth="1"/>
    <col min="7" max="7" width="9.77734375" customWidth="1"/>
  </cols>
  <sheetData>
    <row r="1" spans="1:7" x14ac:dyDescent="0.3">
      <c r="A1" s="13" t="s">
        <v>0</v>
      </c>
      <c r="B1" s="13"/>
      <c r="C1" s="13"/>
      <c r="D1" s="13"/>
      <c r="E1" s="13"/>
      <c r="F1" s="13"/>
    </row>
    <row r="3" spans="1:7" ht="29.4" thickBot="1" x14ac:dyDescent="0.35">
      <c r="A3" s="3" t="s">
        <v>1</v>
      </c>
      <c r="B3" s="3" t="s">
        <v>2</v>
      </c>
      <c r="C3" s="3" t="s">
        <v>3</v>
      </c>
      <c r="D3" s="4" t="s">
        <v>4</v>
      </c>
      <c r="E3" s="4"/>
      <c r="F3" s="3"/>
      <c r="G3" s="3"/>
    </row>
    <row r="4" spans="1:7" ht="19.95" customHeight="1" x14ac:dyDescent="0.3">
      <c r="A4" s="15" t="s">
        <v>54</v>
      </c>
      <c r="B4" s="16">
        <f t="shared" ref="B4:B26" si="0">SUM(C4:D4)</f>
        <v>10321.879999999999</v>
      </c>
      <c r="C4" s="17">
        <v>10321.879999999999</v>
      </c>
      <c r="D4" s="18">
        <v>0</v>
      </c>
      <c r="E4" s="14"/>
      <c r="F4" s="12"/>
      <c r="G4" s="12"/>
    </row>
    <row r="5" spans="1:7" ht="19.95" customHeight="1" x14ac:dyDescent="0.3">
      <c r="A5" s="19" t="s">
        <v>34</v>
      </c>
      <c r="B5" s="10">
        <f t="shared" si="0"/>
        <v>12799.31</v>
      </c>
      <c r="C5" s="11">
        <v>12799.31</v>
      </c>
      <c r="D5" s="20">
        <v>0</v>
      </c>
      <c r="E5" s="14"/>
      <c r="F5" s="12"/>
      <c r="G5" s="12"/>
    </row>
    <row r="6" spans="1:7" ht="19.95" customHeight="1" x14ac:dyDescent="0.3">
      <c r="A6" s="19" t="s">
        <v>5</v>
      </c>
      <c r="B6" s="10">
        <f t="shared" si="0"/>
        <v>815.63</v>
      </c>
      <c r="C6" s="11">
        <v>815.63</v>
      </c>
      <c r="D6" s="20">
        <v>0</v>
      </c>
      <c r="E6" s="14"/>
      <c r="F6" s="12"/>
      <c r="G6" s="12"/>
    </row>
    <row r="7" spans="1:7" ht="19.95" customHeight="1" x14ac:dyDescent="0.3">
      <c r="A7" s="19" t="s">
        <v>55</v>
      </c>
      <c r="B7" s="10">
        <f t="shared" si="0"/>
        <v>5868.75</v>
      </c>
      <c r="C7" s="11">
        <v>5868.75</v>
      </c>
      <c r="D7" s="20">
        <v>0</v>
      </c>
      <c r="E7" s="14"/>
      <c r="F7" s="12"/>
      <c r="G7" s="12"/>
    </row>
    <row r="8" spans="1:7" ht="19.95" customHeight="1" x14ac:dyDescent="0.3">
      <c r="A8" s="19" t="s">
        <v>6</v>
      </c>
      <c r="B8" s="10">
        <f t="shared" si="0"/>
        <v>8353.1299999999992</v>
      </c>
      <c r="C8" s="11">
        <v>8353.1299999999992</v>
      </c>
      <c r="D8" s="20">
        <v>0</v>
      </c>
      <c r="E8" s="14"/>
      <c r="F8" s="12"/>
      <c r="G8" s="12"/>
    </row>
    <row r="9" spans="1:7" ht="19.95" customHeight="1" x14ac:dyDescent="0.3">
      <c r="A9" s="19" t="s">
        <v>84</v>
      </c>
      <c r="B9" s="10">
        <f t="shared" si="0"/>
        <v>10350</v>
      </c>
      <c r="C9" s="11">
        <v>10350</v>
      </c>
      <c r="D9" s="20">
        <v>0</v>
      </c>
      <c r="E9" s="14"/>
      <c r="F9" s="12"/>
      <c r="G9" s="12"/>
    </row>
    <row r="10" spans="1:7" ht="19.95" customHeight="1" x14ac:dyDescent="0.3">
      <c r="A10" s="19" t="s">
        <v>35</v>
      </c>
      <c r="B10" s="10">
        <f t="shared" si="0"/>
        <v>28433.37</v>
      </c>
      <c r="C10" s="11">
        <v>28433.37</v>
      </c>
      <c r="D10" s="20">
        <v>0</v>
      </c>
      <c r="E10" s="14"/>
      <c r="F10" s="12"/>
      <c r="G10" s="12"/>
    </row>
    <row r="11" spans="1:7" ht="19.95" customHeight="1" x14ac:dyDescent="0.3">
      <c r="A11" s="19" t="s">
        <v>56</v>
      </c>
      <c r="B11" s="10">
        <f t="shared" si="0"/>
        <v>11368.75</v>
      </c>
      <c r="C11" s="11">
        <v>11368.75</v>
      </c>
      <c r="D11" s="20">
        <v>0</v>
      </c>
      <c r="E11" s="14"/>
      <c r="F11" s="12"/>
      <c r="G11" s="12"/>
    </row>
    <row r="12" spans="1:7" ht="19.95" customHeight="1" x14ac:dyDescent="0.3">
      <c r="A12" s="19" t="s">
        <v>7</v>
      </c>
      <c r="B12" s="10">
        <f t="shared" si="0"/>
        <v>8831.25</v>
      </c>
      <c r="C12" s="11">
        <v>8831.25</v>
      </c>
      <c r="D12" s="20">
        <v>0</v>
      </c>
      <c r="E12" s="14"/>
      <c r="F12" s="12"/>
      <c r="G12" s="12"/>
    </row>
    <row r="13" spans="1:7" ht="19.95" customHeight="1" x14ac:dyDescent="0.3">
      <c r="A13" s="19" t="s">
        <v>57</v>
      </c>
      <c r="B13" s="10">
        <f t="shared" si="0"/>
        <v>7900</v>
      </c>
      <c r="C13" s="11">
        <v>7900</v>
      </c>
      <c r="D13" s="20">
        <v>0</v>
      </c>
      <c r="E13" s="14"/>
      <c r="F13" s="12"/>
      <c r="G13" s="12"/>
    </row>
    <row r="14" spans="1:7" ht="19.95" customHeight="1" x14ac:dyDescent="0.3">
      <c r="A14" s="19" t="s">
        <v>58</v>
      </c>
      <c r="B14" s="10">
        <f t="shared" si="0"/>
        <v>20103.13</v>
      </c>
      <c r="C14" s="11">
        <v>20103.13</v>
      </c>
      <c r="D14" s="20">
        <v>0</v>
      </c>
      <c r="E14" s="14"/>
      <c r="F14" s="12"/>
      <c r="G14" s="12"/>
    </row>
    <row r="15" spans="1:7" ht="19.95" customHeight="1" x14ac:dyDescent="0.3">
      <c r="A15" s="19" t="s">
        <v>36</v>
      </c>
      <c r="B15" s="10">
        <f t="shared" si="0"/>
        <v>25124.38</v>
      </c>
      <c r="C15" s="11">
        <v>25124.38</v>
      </c>
      <c r="D15" s="20">
        <v>0</v>
      </c>
      <c r="E15" s="14"/>
      <c r="F15" s="12"/>
      <c r="G15" s="12"/>
    </row>
    <row r="16" spans="1:7" ht="19.95" customHeight="1" x14ac:dyDescent="0.3">
      <c r="A16" s="19" t="s">
        <v>59</v>
      </c>
      <c r="B16" s="10">
        <f t="shared" si="0"/>
        <v>7928.12</v>
      </c>
      <c r="C16" s="11">
        <v>7928.12</v>
      </c>
      <c r="D16" s="20">
        <v>0</v>
      </c>
      <c r="E16" s="14"/>
      <c r="F16" s="12"/>
      <c r="G16" s="12"/>
    </row>
    <row r="17" spans="1:7" ht="19.95" customHeight="1" x14ac:dyDescent="0.3">
      <c r="A17" s="19" t="s">
        <v>60</v>
      </c>
      <c r="B17" s="10">
        <f t="shared" si="0"/>
        <v>5843.75</v>
      </c>
      <c r="C17" s="11">
        <v>5843.75</v>
      </c>
      <c r="D17" s="20">
        <v>0</v>
      </c>
      <c r="E17" s="14"/>
      <c r="F17" s="12"/>
      <c r="G17" s="12"/>
    </row>
    <row r="18" spans="1:7" ht="19.95" customHeight="1" x14ac:dyDescent="0.3">
      <c r="A18" s="19" t="s">
        <v>61</v>
      </c>
      <c r="B18" s="10">
        <f t="shared" si="0"/>
        <v>5637.5</v>
      </c>
      <c r="C18" s="11">
        <v>5637.5</v>
      </c>
      <c r="D18" s="20">
        <v>0</v>
      </c>
      <c r="E18" s="14"/>
      <c r="F18" s="12"/>
      <c r="G18" s="12"/>
    </row>
    <row r="19" spans="1:7" ht="19.95" customHeight="1" x14ac:dyDescent="0.3">
      <c r="A19" s="19" t="s">
        <v>79</v>
      </c>
      <c r="B19" s="10">
        <f t="shared" si="0"/>
        <v>33029.089999999997</v>
      </c>
      <c r="C19" s="11">
        <v>33029.089999999997</v>
      </c>
      <c r="D19" s="20">
        <v>0</v>
      </c>
      <c r="E19" s="14"/>
      <c r="F19" s="12"/>
      <c r="G19" s="12"/>
    </row>
    <row r="20" spans="1:7" ht="19.95" customHeight="1" x14ac:dyDescent="0.3">
      <c r="A20" s="19" t="s">
        <v>8</v>
      </c>
      <c r="B20" s="10">
        <f t="shared" si="0"/>
        <v>9478.1299999999992</v>
      </c>
      <c r="C20" s="11">
        <v>9478.1299999999992</v>
      </c>
      <c r="D20" s="20">
        <v>0</v>
      </c>
      <c r="E20" s="14"/>
      <c r="F20" s="12"/>
      <c r="G20" s="12"/>
    </row>
    <row r="21" spans="1:7" ht="19.95" customHeight="1" x14ac:dyDescent="0.3">
      <c r="A21" s="19" t="s">
        <v>9</v>
      </c>
      <c r="B21" s="10">
        <f t="shared" si="0"/>
        <v>6075</v>
      </c>
      <c r="C21" s="11">
        <v>6075</v>
      </c>
      <c r="D21" s="20">
        <v>0</v>
      </c>
      <c r="E21" s="14"/>
      <c r="F21" s="12"/>
      <c r="G21" s="12"/>
    </row>
    <row r="22" spans="1:7" ht="19.95" customHeight="1" x14ac:dyDescent="0.3">
      <c r="A22" s="19" t="s">
        <v>62</v>
      </c>
      <c r="B22" s="10">
        <f t="shared" si="0"/>
        <v>18946.88</v>
      </c>
      <c r="C22" s="11">
        <v>18946.88</v>
      </c>
      <c r="D22" s="20">
        <v>0</v>
      </c>
      <c r="E22" s="14"/>
      <c r="F22" s="12"/>
      <c r="G22" s="12"/>
    </row>
    <row r="23" spans="1:7" ht="19.95" customHeight="1" x14ac:dyDescent="0.3">
      <c r="A23" s="19" t="s">
        <v>10</v>
      </c>
      <c r="B23" s="10">
        <f t="shared" si="0"/>
        <v>11165.63</v>
      </c>
      <c r="C23" s="11">
        <v>11165.63</v>
      </c>
      <c r="D23" s="20">
        <v>0</v>
      </c>
      <c r="E23" s="14"/>
      <c r="F23" s="12"/>
      <c r="G23" s="12"/>
    </row>
    <row r="24" spans="1:7" ht="19.95" customHeight="1" x14ac:dyDescent="0.3">
      <c r="A24" s="19" t="s">
        <v>63</v>
      </c>
      <c r="B24" s="10">
        <f t="shared" si="0"/>
        <v>36106.25</v>
      </c>
      <c r="C24" s="11">
        <v>36106.25</v>
      </c>
      <c r="D24" s="20">
        <v>0</v>
      </c>
      <c r="E24" s="14"/>
      <c r="F24" s="12"/>
      <c r="G24" s="12"/>
    </row>
    <row r="25" spans="1:7" ht="19.95" customHeight="1" x14ac:dyDescent="0.3">
      <c r="A25" s="19" t="s">
        <v>37</v>
      </c>
      <c r="B25" s="10">
        <f t="shared" si="0"/>
        <v>43511.03</v>
      </c>
      <c r="C25" s="11">
        <v>43511.03</v>
      </c>
      <c r="D25" s="20">
        <v>0</v>
      </c>
      <c r="E25" s="14"/>
      <c r="F25" s="12"/>
      <c r="G25" s="12"/>
    </row>
    <row r="26" spans="1:7" ht="19.95" customHeight="1" x14ac:dyDescent="0.3">
      <c r="A26" s="19" t="s">
        <v>38</v>
      </c>
      <c r="B26" s="10">
        <f t="shared" si="0"/>
        <v>21475.35</v>
      </c>
      <c r="C26" s="11">
        <v>21475.35</v>
      </c>
      <c r="D26" s="20">
        <v>0</v>
      </c>
      <c r="E26" s="14"/>
      <c r="F26" s="12"/>
      <c r="G26" s="12"/>
    </row>
    <row r="27" spans="1:7" ht="19.95" customHeight="1" x14ac:dyDescent="0.3">
      <c r="A27" s="19" t="s">
        <v>11</v>
      </c>
      <c r="B27" s="10">
        <f t="shared" ref="B27:B84" si="1">SUM(C27:D27)</f>
        <v>13865.63</v>
      </c>
      <c r="C27" s="11">
        <v>13865.63</v>
      </c>
      <c r="D27" s="20">
        <v>0</v>
      </c>
      <c r="E27" s="14"/>
      <c r="F27" s="12"/>
      <c r="G27" s="12"/>
    </row>
    <row r="28" spans="1:7" ht="19.95" customHeight="1" x14ac:dyDescent="0.3">
      <c r="A28" s="19" t="s">
        <v>64</v>
      </c>
      <c r="B28" s="10">
        <f t="shared" si="1"/>
        <v>13546.88</v>
      </c>
      <c r="C28" s="11">
        <v>13546.88</v>
      </c>
      <c r="D28" s="20">
        <v>0</v>
      </c>
      <c r="E28" s="14"/>
      <c r="F28" s="12"/>
      <c r="G28" s="12"/>
    </row>
    <row r="29" spans="1:7" ht="19.95" customHeight="1" x14ac:dyDescent="0.3">
      <c r="A29" s="19" t="s">
        <v>39</v>
      </c>
      <c r="B29" s="10">
        <f t="shared" si="1"/>
        <v>25512.720000000001</v>
      </c>
      <c r="C29" s="11">
        <v>25512.720000000001</v>
      </c>
      <c r="D29" s="20">
        <v>0</v>
      </c>
      <c r="E29" s="14"/>
      <c r="F29" s="12"/>
      <c r="G29" s="12"/>
    </row>
    <row r="30" spans="1:7" ht="19.95" customHeight="1" x14ac:dyDescent="0.3">
      <c r="A30" s="19" t="s">
        <v>12</v>
      </c>
      <c r="B30" s="10">
        <f t="shared" si="1"/>
        <v>9140.6299999999992</v>
      </c>
      <c r="C30" s="11">
        <v>9140.6299999999992</v>
      </c>
      <c r="D30" s="20">
        <v>0</v>
      </c>
      <c r="E30" s="14"/>
      <c r="F30" s="12"/>
      <c r="G30" s="12"/>
    </row>
    <row r="31" spans="1:7" ht="19.95" customHeight="1" x14ac:dyDescent="0.3">
      <c r="A31" s="19" t="s">
        <v>83</v>
      </c>
      <c r="B31" s="10">
        <f t="shared" si="1"/>
        <v>9612.81</v>
      </c>
      <c r="C31" s="11">
        <v>9612.81</v>
      </c>
      <c r="D31" s="20">
        <v>0</v>
      </c>
      <c r="E31" s="14"/>
      <c r="F31" s="12"/>
      <c r="G31" s="12"/>
    </row>
    <row r="32" spans="1:7" ht="19.95" customHeight="1" x14ac:dyDescent="0.3">
      <c r="A32" s="19" t="s">
        <v>40</v>
      </c>
      <c r="B32" s="10">
        <f t="shared" si="1"/>
        <v>21046.22</v>
      </c>
      <c r="C32" s="11">
        <v>21046.22</v>
      </c>
      <c r="D32" s="20">
        <v>0</v>
      </c>
      <c r="E32" s="14"/>
      <c r="F32" s="12"/>
      <c r="G32" s="12"/>
    </row>
    <row r="33" spans="1:7" ht="19.95" customHeight="1" x14ac:dyDescent="0.3">
      <c r="A33" s="19" t="s">
        <v>65</v>
      </c>
      <c r="B33" s="10">
        <f t="shared" si="1"/>
        <v>4875</v>
      </c>
      <c r="C33" s="11">
        <v>4875</v>
      </c>
      <c r="D33" s="20">
        <v>0</v>
      </c>
      <c r="E33" s="14"/>
      <c r="F33" s="12"/>
      <c r="G33" s="12"/>
    </row>
    <row r="34" spans="1:7" ht="19.95" customHeight="1" x14ac:dyDescent="0.3">
      <c r="A34" s="19" t="s">
        <v>13</v>
      </c>
      <c r="B34" s="10">
        <f t="shared" si="1"/>
        <v>5315.63</v>
      </c>
      <c r="C34" s="11">
        <v>5315.63</v>
      </c>
      <c r="D34" s="20">
        <v>0</v>
      </c>
      <c r="E34" s="14"/>
      <c r="F34" s="12"/>
      <c r="G34" s="12"/>
    </row>
    <row r="35" spans="1:7" ht="19.95" customHeight="1" x14ac:dyDescent="0.3">
      <c r="A35" s="19" t="s">
        <v>41</v>
      </c>
      <c r="B35" s="10">
        <f t="shared" si="1"/>
        <v>41655.5</v>
      </c>
      <c r="C35" s="11">
        <v>41655.5</v>
      </c>
      <c r="D35" s="20">
        <v>0</v>
      </c>
      <c r="E35" s="14"/>
      <c r="F35" s="12"/>
      <c r="G35" s="12"/>
    </row>
    <row r="36" spans="1:7" ht="19.95" customHeight="1" x14ac:dyDescent="0.3">
      <c r="A36" s="19" t="s">
        <v>14</v>
      </c>
      <c r="B36" s="10">
        <f t="shared" si="1"/>
        <v>19856.25</v>
      </c>
      <c r="C36" s="11">
        <v>19856.25</v>
      </c>
      <c r="D36" s="20">
        <v>0</v>
      </c>
      <c r="E36" s="14"/>
      <c r="F36" s="12"/>
      <c r="G36" s="12"/>
    </row>
    <row r="37" spans="1:7" ht="19.95" customHeight="1" x14ac:dyDescent="0.3">
      <c r="A37" s="19" t="s">
        <v>42</v>
      </c>
      <c r="B37" s="10">
        <f t="shared" si="1"/>
        <v>29857.97</v>
      </c>
      <c r="C37" s="11">
        <v>29857.97</v>
      </c>
      <c r="D37" s="20">
        <v>0</v>
      </c>
      <c r="E37" s="14"/>
      <c r="F37" s="12"/>
      <c r="G37" s="12"/>
    </row>
    <row r="38" spans="1:7" ht="19.95" customHeight="1" x14ac:dyDescent="0.3">
      <c r="A38" s="19" t="s">
        <v>80</v>
      </c>
      <c r="B38" s="10">
        <f t="shared" si="1"/>
        <v>23279.279999999999</v>
      </c>
      <c r="C38" s="11">
        <v>23279.279999999999</v>
      </c>
      <c r="D38" s="20">
        <v>0</v>
      </c>
      <c r="E38" s="14"/>
      <c r="F38" s="12"/>
      <c r="G38" s="12"/>
    </row>
    <row r="39" spans="1:7" ht="19.95" customHeight="1" x14ac:dyDescent="0.3">
      <c r="A39" s="19" t="s">
        <v>15</v>
      </c>
      <c r="B39" s="10">
        <f t="shared" si="1"/>
        <v>1406.25</v>
      </c>
      <c r="C39" s="11">
        <v>1406.25</v>
      </c>
      <c r="D39" s="20">
        <v>0</v>
      </c>
      <c r="E39" s="14"/>
      <c r="F39" s="12"/>
      <c r="G39" s="12"/>
    </row>
    <row r="40" spans="1:7" ht="19.95" customHeight="1" x14ac:dyDescent="0.3">
      <c r="A40" s="19" t="s">
        <v>66</v>
      </c>
      <c r="B40" s="10">
        <f t="shared" si="1"/>
        <v>12596.88</v>
      </c>
      <c r="C40" s="11">
        <v>12596.88</v>
      </c>
      <c r="D40" s="20">
        <v>0</v>
      </c>
      <c r="E40" s="14"/>
      <c r="F40" s="12"/>
      <c r="G40" s="12"/>
    </row>
    <row r="41" spans="1:7" ht="19.95" customHeight="1" x14ac:dyDescent="0.3">
      <c r="A41" s="19" t="s">
        <v>16</v>
      </c>
      <c r="B41" s="10">
        <f t="shared" si="1"/>
        <v>14315.63</v>
      </c>
      <c r="C41" s="11">
        <v>14315.63</v>
      </c>
      <c r="D41" s="20">
        <v>0</v>
      </c>
      <c r="E41" s="14"/>
      <c r="F41" s="12"/>
      <c r="G41" s="12"/>
    </row>
    <row r="42" spans="1:7" ht="19.95" customHeight="1" x14ac:dyDescent="0.3">
      <c r="A42" s="19" t="s">
        <v>17</v>
      </c>
      <c r="B42" s="10">
        <f t="shared" si="1"/>
        <v>10912.5</v>
      </c>
      <c r="C42" s="11">
        <v>10912.5</v>
      </c>
      <c r="D42" s="20">
        <v>0</v>
      </c>
      <c r="E42" s="14"/>
      <c r="F42" s="12"/>
      <c r="G42" s="12"/>
    </row>
    <row r="43" spans="1:7" ht="19.95" customHeight="1" x14ac:dyDescent="0.3">
      <c r="A43" s="21" t="s">
        <v>43</v>
      </c>
      <c r="B43" s="10">
        <f t="shared" si="1"/>
        <v>4806.41</v>
      </c>
      <c r="C43" s="11">
        <v>4806.41</v>
      </c>
      <c r="D43" s="20">
        <v>0</v>
      </c>
      <c r="E43" s="14"/>
      <c r="F43" s="12"/>
      <c r="G43" s="12"/>
    </row>
    <row r="44" spans="1:7" ht="19.95" customHeight="1" x14ac:dyDescent="0.3">
      <c r="A44" s="22" t="s">
        <v>18</v>
      </c>
      <c r="B44" s="10">
        <f t="shared" si="1"/>
        <v>10209.379999999999</v>
      </c>
      <c r="C44" s="11">
        <v>10209.379999999999</v>
      </c>
      <c r="D44" s="20">
        <v>0</v>
      </c>
      <c r="E44" s="14"/>
      <c r="F44" s="12"/>
      <c r="G44" s="12"/>
    </row>
    <row r="45" spans="1:7" ht="19.95" customHeight="1" x14ac:dyDescent="0.3">
      <c r="A45" s="19" t="s">
        <v>67</v>
      </c>
      <c r="B45" s="10">
        <f t="shared" si="1"/>
        <v>7068.75</v>
      </c>
      <c r="C45" s="11">
        <v>7068.75</v>
      </c>
      <c r="D45" s="20">
        <v>0</v>
      </c>
      <c r="E45" s="14"/>
      <c r="F45" s="12"/>
      <c r="G45" s="12"/>
    </row>
    <row r="46" spans="1:7" ht="19.95" customHeight="1" x14ac:dyDescent="0.3">
      <c r="A46" s="19" t="s">
        <v>19</v>
      </c>
      <c r="B46" s="10">
        <f t="shared" si="1"/>
        <v>10856.25</v>
      </c>
      <c r="C46" s="11">
        <v>10856.25</v>
      </c>
      <c r="D46" s="20">
        <v>0</v>
      </c>
      <c r="E46" s="14"/>
      <c r="F46" s="12"/>
      <c r="G46" s="12"/>
    </row>
    <row r="47" spans="1:7" ht="19.95" customHeight="1" x14ac:dyDescent="0.3">
      <c r="A47" s="19" t="s">
        <v>44</v>
      </c>
      <c r="B47" s="10">
        <f t="shared" si="1"/>
        <v>36951.699999999997</v>
      </c>
      <c r="C47" s="11">
        <v>36951.699999999997</v>
      </c>
      <c r="D47" s="20">
        <v>0</v>
      </c>
      <c r="E47" s="14"/>
      <c r="F47" s="12"/>
      <c r="G47" s="12"/>
    </row>
    <row r="48" spans="1:7" ht="19.95" customHeight="1" x14ac:dyDescent="0.3">
      <c r="A48" s="19" t="s">
        <v>20</v>
      </c>
      <c r="B48" s="10">
        <f t="shared" si="1"/>
        <v>12515.63</v>
      </c>
      <c r="C48" s="11">
        <v>12515.63</v>
      </c>
      <c r="D48" s="20">
        <v>0</v>
      </c>
      <c r="E48" s="14"/>
      <c r="F48" s="12"/>
      <c r="G48" s="12"/>
    </row>
    <row r="49" spans="1:7" ht="19.95" customHeight="1" x14ac:dyDescent="0.3">
      <c r="A49" s="19" t="s">
        <v>81</v>
      </c>
      <c r="B49" s="10">
        <f t="shared" si="1"/>
        <v>7906.25</v>
      </c>
      <c r="C49" s="11">
        <v>7906.25</v>
      </c>
      <c r="D49" s="20">
        <v>0</v>
      </c>
      <c r="E49" s="14"/>
      <c r="F49" s="12"/>
      <c r="G49" s="12"/>
    </row>
    <row r="50" spans="1:7" ht="19.95" customHeight="1" x14ac:dyDescent="0.3">
      <c r="A50" s="19" t="s">
        <v>21</v>
      </c>
      <c r="B50" s="10">
        <f t="shared" si="1"/>
        <v>10465.629999999999</v>
      </c>
      <c r="C50" s="11">
        <v>10465.629999999999</v>
      </c>
      <c r="D50" s="20">
        <v>0</v>
      </c>
      <c r="E50" s="14"/>
      <c r="F50" s="12"/>
      <c r="G50" s="12"/>
    </row>
    <row r="51" spans="1:7" ht="19.95" customHeight="1" x14ac:dyDescent="0.3">
      <c r="A51" s="19" t="s">
        <v>85</v>
      </c>
      <c r="B51" s="10">
        <f t="shared" si="1"/>
        <v>2571.87</v>
      </c>
      <c r="C51" s="11">
        <v>2571.87</v>
      </c>
      <c r="D51" s="20">
        <v>0</v>
      </c>
      <c r="E51" s="14"/>
      <c r="F51" s="12"/>
      <c r="G51" s="12"/>
    </row>
    <row r="52" spans="1:7" ht="19.95" customHeight="1" x14ac:dyDescent="0.3">
      <c r="A52" s="19" t="s">
        <v>45</v>
      </c>
      <c r="B52" s="10">
        <f t="shared" si="1"/>
        <v>45270.05</v>
      </c>
      <c r="C52" s="11">
        <v>45270.05</v>
      </c>
      <c r="D52" s="20">
        <v>0</v>
      </c>
      <c r="E52" s="14"/>
      <c r="F52" s="12"/>
      <c r="G52" s="12"/>
    </row>
    <row r="53" spans="1:7" ht="19.95" customHeight="1" x14ac:dyDescent="0.3">
      <c r="A53" s="19" t="s">
        <v>68</v>
      </c>
      <c r="B53" s="10">
        <f t="shared" si="1"/>
        <v>13378.13</v>
      </c>
      <c r="C53" s="11">
        <v>13378.13</v>
      </c>
      <c r="D53" s="20">
        <v>0</v>
      </c>
      <c r="E53" s="14"/>
      <c r="F53" s="12"/>
      <c r="G53" s="12"/>
    </row>
    <row r="54" spans="1:7" ht="19.95" customHeight="1" x14ac:dyDescent="0.3">
      <c r="A54" s="19" t="s">
        <v>22</v>
      </c>
      <c r="B54" s="10">
        <f t="shared" si="1"/>
        <v>16790.63</v>
      </c>
      <c r="C54" s="11">
        <v>16790.63</v>
      </c>
      <c r="D54" s="20">
        <v>0</v>
      </c>
      <c r="E54" s="14"/>
      <c r="F54" s="12"/>
      <c r="G54" s="12"/>
    </row>
    <row r="55" spans="1:7" ht="19.95" customHeight="1" x14ac:dyDescent="0.3">
      <c r="A55" s="19" t="s">
        <v>23</v>
      </c>
      <c r="B55" s="10">
        <f t="shared" si="1"/>
        <v>9253.1299999999992</v>
      </c>
      <c r="C55" s="11">
        <v>9253.1299999999992</v>
      </c>
      <c r="D55" s="20">
        <v>0</v>
      </c>
      <c r="E55" s="14"/>
      <c r="F55" s="12"/>
      <c r="G55" s="12"/>
    </row>
    <row r="56" spans="1:7" ht="19.95" customHeight="1" x14ac:dyDescent="0.3">
      <c r="A56" s="19" t="s">
        <v>46</v>
      </c>
      <c r="B56" s="10">
        <f t="shared" si="1"/>
        <v>41318.58</v>
      </c>
      <c r="C56" s="11">
        <v>41318.58</v>
      </c>
      <c r="D56" s="20">
        <v>0</v>
      </c>
      <c r="E56" s="14"/>
      <c r="F56" s="12"/>
      <c r="G56" s="12"/>
    </row>
    <row r="57" spans="1:7" ht="19.95" customHeight="1" x14ac:dyDescent="0.3">
      <c r="A57" s="19" t="s">
        <v>47</v>
      </c>
      <c r="B57" s="10">
        <v>90738.7</v>
      </c>
      <c r="C57" s="11">
        <v>90738.7</v>
      </c>
      <c r="D57" s="20">
        <v>0</v>
      </c>
      <c r="E57" s="14"/>
      <c r="F57" s="12"/>
      <c r="G57" s="12"/>
    </row>
    <row r="58" spans="1:7" ht="19.95" customHeight="1" x14ac:dyDescent="0.3">
      <c r="A58" s="19" t="s">
        <v>48</v>
      </c>
      <c r="B58" s="10">
        <f t="shared" si="1"/>
        <v>601.30999999999995</v>
      </c>
      <c r="C58" s="11">
        <v>601.30999999999995</v>
      </c>
      <c r="D58" s="20">
        <v>0</v>
      </c>
      <c r="E58" s="14"/>
      <c r="F58" s="12"/>
      <c r="G58" s="12"/>
    </row>
    <row r="59" spans="1:7" ht="19.95" customHeight="1" x14ac:dyDescent="0.3">
      <c r="A59" s="19" t="s">
        <v>82</v>
      </c>
      <c r="B59" s="10">
        <f t="shared" si="1"/>
        <v>3118.75</v>
      </c>
      <c r="C59" s="11">
        <v>3118.75</v>
      </c>
      <c r="D59" s="20">
        <v>0</v>
      </c>
      <c r="E59" s="14"/>
      <c r="F59" s="12"/>
      <c r="G59" s="12"/>
    </row>
    <row r="60" spans="1:7" ht="19.95" customHeight="1" x14ac:dyDescent="0.3">
      <c r="A60" s="19" t="s">
        <v>24</v>
      </c>
      <c r="B60" s="10">
        <f t="shared" si="1"/>
        <v>8128.13</v>
      </c>
      <c r="C60" s="11">
        <v>8128.13</v>
      </c>
      <c r="D60" s="20">
        <v>0</v>
      </c>
      <c r="E60" s="14"/>
      <c r="F60" s="12"/>
      <c r="G60" s="12"/>
    </row>
    <row r="61" spans="1:7" ht="19.95" customHeight="1" x14ac:dyDescent="0.3">
      <c r="A61" s="19" t="s">
        <v>25</v>
      </c>
      <c r="B61" s="10">
        <f t="shared" si="1"/>
        <v>12290.63</v>
      </c>
      <c r="C61" s="11">
        <v>12290.63</v>
      </c>
      <c r="D61" s="20">
        <v>0</v>
      </c>
      <c r="E61" s="14"/>
      <c r="F61" s="12"/>
      <c r="G61" s="12"/>
    </row>
    <row r="62" spans="1:7" ht="19.95" customHeight="1" x14ac:dyDescent="0.3">
      <c r="A62" s="19" t="s">
        <v>26</v>
      </c>
      <c r="B62" s="10">
        <f t="shared" si="1"/>
        <v>9365.6299999999992</v>
      </c>
      <c r="C62" s="11">
        <v>9365.6299999999992</v>
      </c>
      <c r="D62" s="20">
        <v>0</v>
      </c>
      <c r="E62" s="14"/>
      <c r="F62" s="12"/>
      <c r="G62" s="12"/>
    </row>
    <row r="63" spans="1:7" ht="19.95" customHeight="1" x14ac:dyDescent="0.3">
      <c r="A63" s="19" t="s">
        <v>69</v>
      </c>
      <c r="B63" s="10">
        <f t="shared" si="1"/>
        <v>3375</v>
      </c>
      <c r="C63" s="11">
        <v>3375</v>
      </c>
      <c r="D63" s="20">
        <v>0</v>
      </c>
      <c r="E63" s="14"/>
      <c r="F63" s="12"/>
      <c r="G63" s="12"/>
    </row>
    <row r="64" spans="1:7" ht="19.95" customHeight="1" x14ac:dyDescent="0.3">
      <c r="A64" s="19" t="s">
        <v>70</v>
      </c>
      <c r="B64" s="10">
        <f t="shared" si="1"/>
        <v>17721.88</v>
      </c>
      <c r="C64" s="11">
        <v>17721.88</v>
      </c>
      <c r="D64" s="20">
        <v>0</v>
      </c>
      <c r="E64" s="14"/>
      <c r="F64" s="12"/>
      <c r="G64" s="12"/>
    </row>
    <row r="65" spans="1:7" ht="19.95" customHeight="1" x14ac:dyDescent="0.3">
      <c r="A65" s="19" t="s">
        <v>71</v>
      </c>
      <c r="B65" s="10">
        <f t="shared" si="1"/>
        <v>37975</v>
      </c>
      <c r="C65" s="11">
        <v>37975</v>
      </c>
      <c r="D65" s="20">
        <v>0</v>
      </c>
      <c r="E65" s="14"/>
      <c r="F65" s="12"/>
      <c r="G65" s="12"/>
    </row>
    <row r="66" spans="1:7" ht="19.95" customHeight="1" x14ac:dyDescent="0.3">
      <c r="A66" s="19" t="s">
        <v>27</v>
      </c>
      <c r="B66" s="10">
        <f t="shared" si="1"/>
        <v>6609.38</v>
      </c>
      <c r="C66" s="11">
        <v>6609.38</v>
      </c>
      <c r="D66" s="20">
        <v>0</v>
      </c>
      <c r="E66" s="14"/>
      <c r="F66" s="12"/>
      <c r="G66" s="12"/>
    </row>
    <row r="67" spans="1:7" ht="19.95" customHeight="1" x14ac:dyDescent="0.3">
      <c r="A67" s="19" t="s">
        <v>28</v>
      </c>
      <c r="B67" s="10">
        <f t="shared" si="1"/>
        <v>9395.6299999999992</v>
      </c>
      <c r="C67" s="11">
        <v>9395.6299999999992</v>
      </c>
      <c r="D67" s="20">
        <v>0</v>
      </c>
      <c r="E67" s="14"/>
      <c r="F67" s="12"/>
      <c r="G67" s="12"/>
    </row>
    <row r="68" spans="1:7" ht="19.95" customHeight="1" x14ac:dyDescent="0.3">
      <c r="A68" s="19" t="s">
        <v>29</v>
      </c>
      <c r="B68" s="10">
        <f t="shared" si="1"/>
        <v>11756.25</v>
      </c>
      <c r="C68" s="11">
        <v>11756.25</v>
      </c>
      <c r="D68" s="20">
        <v>0</v>
      </c>
      <c r="E68" s="14"/>
      <c r="F68" s="12"/>
      <c r="G68" s="12"/>
    </row>
    <row r="69" spans="1:7" ht="19.95" customHeight="1" x14ac:dyDescent="0.3">
      <c r="A69" s="19" t="s">
        <v>30</v>
      </c>
      <c r="B69" s="10">
        <f t="shared" si="1"/>
        <v>6918.75</v>
      </c>
      <c r="C69" s="11">
        <v>6918.75</v>
      </c>
      <c r="D69" s="20">
        <v>0</v>
      </c>
      <c r="E69" s="14"/>
      <c r="F69" s="12"/>
      <c r="G69" s="12"/>
    </row>
    <row r="70" spans="1:7" ht="19.95" customHeight="1" x14ac:dyDescent="0.3">
      <c r="A70" s="19" t="s">
        <v>72</v>
      </c>
      <c r="B70" s="10">
        <f t="shared" si="1"/>
        <v>27306.65</v>
      </c>
      <c r="C70" s="11">
        <v>27306.65</v>
      </c>
      <c r="D70" s="20">
        <v>0</v>
      </c>
      <c r="E70" s="14"/>
      <c r="F70" s="12"/>
      <c r="G70" s="12"/>
    </row>
    <row r="71" spans="1:7" ht="19.95" customHeight="1" x14ac:dyDescent="0.3">
      <c r="A71" s="19" t="s">
        <v>49</v>
      </c>
      <c r="B71" s="10">
        <f t="shared" si="1"/>
        <v>41146</v>
      </c>
      <c r="C71" s="11">
        <v>41146</v>
      </c>
      <c r="D71" s="20">
        <v>0</v>
      </c>
      <c r="E71" s="14"/>
      <c r="F71" s="12"/>
      <c r="G71" s="12"/>
    </row>
    <row r="72" spans="1:7" ht="19.95" customHeight="1" x14ac:dyDescent="0.3">
      <c r="A72" s="19" t="s">
        <v>50</v>
      </c>
      <c r="B72" s="10">
        <f t="shared" si="1"/>
        <v>27527.78</v>
      </c>
      <c r="C72" s="11">
        <v>27527.78</v>
      </c>
      <c r="D72" s="20">
        <v>0</v>
      </c>
      <c r="E72" s="14"/>
      <c r="F72" s="12"/>
      <c r="G72" s="12"/>
    </row>
    <row r="73" spans="1:7" ht="19.95" customHeight="1" x14ac:dyDescent="0.3">
      <c r="A73" s="19" t="s">
        <v>31</v>
      </c>
      <c r="B73" s="10">
        <f t="shared" si="1"/>
        <v>3965.63</v>
      </c>
      <c r="C73" s="11">
        <v>3965.63</v>
      </c>
      <c r="D73" s="20">
        <v>0</v>
      </c>
      <c r="E73" s="14"/>
      <c r="F73" s="12"/>
      <c r="G73" s="12"/>
    </row>
    <row r="74" spans="1:7" ht="19.95" customHeight="1" x14ac:dyDescent="0.3">
      <c r="A74" s="21" t="s">
        <v>73</v>
      </c>
      <c r="B74" s="10">
        <f t="shared" si="1"/>
        <v>15393.75</v>
      </c>
      <c r="C74" s="11">
        <v>15393.75</v>
      </c>
      <c r="D74" s="20">
        <v>0</v>
      </c>
      <c r="E74" s="14"/>
      <c r="F74" s="12"/>
      <c r="G74" s="12"/>
    </row>
    <row r="75" spans="1:7" ht="19.95" customHeight="1" x14ac:dyDescent="0.3">
      <c r="A75" s="19" t="s">
        <v>32</v>
      </c>
      <c r="B75" s="10">
        <f t="shared" si="1"/>
        <v>7481.25</v>
      </c>
      <c r="C75" s="11">
        <v>7481.25</v>
      </c>
      <c r="D75" s="20">
        <v>0</v>
      </c>
      <c r="E75" s="14"/>
      <c r="F75" s="12"/>
      <c r="G75" s="12"/>
    </row>
    <row r="76" spans="1:7" ht="19.95" customHeight="1" x14ac:dyDescent="0.3">
      <c r="A76" s="19" t="s">
        <v>74</v>
      </c>
      <c r="B76" s="10">
        <f t="shared" si="1"/>
        <v>23631.25</v>
      </c>
      <c r="C76" s="11">
        <v>23631.25</v>
      </c>
      <c r="D76" s="20">
        <v>0</v>
      </c>
      <c r="E76" s="14"/>
      <c r="F76" s="12"/>
      <c r="G76" s="12"/>
    </row>
    <row r="77" spans="1:7" ht="19.95" customHeight="1" x14ac:dyDescent="0.3">
      <c r="A77" s="19" t="s">
        <v>75</v>
      </c>
      <c r="B77" s="10">
        <f t="shared" si="1"/>
        <v>17421.88</v>
      </c>
      <c r="C77" s="11">
        <v>17421.88</v>
      </c>
      <c r="D77" s="20">
        <v>0</v>
      </c>
      <c r="E77" s="14"/>
      <c r="F77" s="12"/>
      <c r="G77" s="12"/>
    </row>
    <row r="78" spans="1:7" ht="19.95" customHeight="1" x14ac:dyDescent="0.3">
      <c r="A78" s="19" t="s">
        <v>51</v>
      </c>
      <c r="B78" s="10">
        <f t="shared" si="1"/>
        <v>171.8</v>
      </c>
      <c r="C78" s="11">
        <v>171.8</v>
      </c>
      <c r="D78" s="20">
        <v>0</v>
      </c>
      <c r="E78" s="14"/>
      <c r="F78" s="12"/>
      <c r="G78" s="12"/>
    </row>
    <row r="79" spans="1:7" ht="19.95" customHeight="1" x14ac:dyDescent="0.3">
      <c r="A79" s="19" t="s">
        <v>76</v>
      </c>
      <c r="B79" s="10">
        <f t="shared" si="1"/>
        <v>13759.38</v>
      </c>
      <c r="C79" s="11">
        <v>13759.38</v>
      </c>
      <c r="D79" s="20">
        <v>0</v>
      </c>
      <c r="E79" s="14"/>
      <c r="F79" s="12"/>
      <c r="G79" s="12"/>
    </row>
    <row r="80" spans="1:7" ht="19.95" customHeight="1" x14ac:dyDescent="0.3">
      <c r="A80" s="19" t="s">
        <v>77</v>
      </c>
      <c r="B80" s="10">
        <f t="shared" si="1"/>
        <v>8200</v>
      </c>
      <c r="C80" s="11">
        <v>8200</v>
      </c>
      <c r="D80" s="20">
        <v>0</v>
      </c>
      <c r="E80" s="14"/>
      <c r="F80" s="12"/>
      <c r="G80" s="12"/>
    </row>
    <row r="81" spans="1:7" ht="19.95" customHeight="1" x14ac:dyDescent="0.3">
      <c r="A81" s="19" t="s">
        <v>78</v>
      </c>
      <c r="B81" s="10">
        <f t="shared" si="1"/>
        <v>18868.75</v>
      </c>
      <c r="C81" s="11">
        <v>18868.75</v>
      </c>
      <c r="D81" s="20">
        <v>0</v>
      </c>
      <c r="E81" s="14"/>
      <c r="F81" s="12"/>
      <c r="G81" s="12"/>
    </row>
    <row r="82" spans="1:7" ht="19.95" customHeight="1" x14ac:dyDescent="0.3">
      <c r="A82" s="19" t="s">
        <v>52</v>
      </c>
      <c r="B82" s="10">
        <f t="shared" si="1"/>
        <v>47331.68</v>
      </c>
      <c r="C82" s="11">
        <v>47331.68</v>
      </c>
      <c r="D82" s="20">
        <v>0</v>
      </c>
      <c r="E82" s="14"/>
      <c r="F82" s="12"/>
      <c r="G82" s="12"/>
    </row>
    <row r="83" spans="1:7" ht="19.95" customHeight="1" x14ac:dyDescent="0.3">
      <c r="A83" s="19" t="s">
        <v>33</v>
      </c>
      <c r="B83" s="10">
        <f t="shared" si="1"/>
        <v>10406.25</v>
      </c>
      <c r="C83" s="11">
        <v>10406.25</v>
      </c>
      <c r="D83" s="20">
        <v>0</v>
      </c>
      <c r="E83" s="14"/>
      <c r="F83" s="12"/>
      <c r="G83" s="12"/>
    </row>
    <row r="84" spans="1:7" ht="19.95" customHeight="1" thickBot="1" x14ac:dyDescent="0.35">
      <c r="A84" s="23" t="s">
        <v>53</v>
      </c>
      <c r="B84" s="24">
        <f t="shared" si="1"/>
        <v>51850.89</v>
      </c>
      <c r="C84" s="25">
        <v>51850.89</v>
      </c>
      <c r="D84" s="26">
        <v>0</v>
      </c>
      <c r="E84" s="14"/>
      <c r="F84" s="12"/>
      <c r="G84" s="12"/>
    </row>
    <row r="85" spans="1:7" ht="19.95" customHeight="1" x14ac:dyDescent="0.3">
      <c r="A85" s="2"/>
      <c r="B85" s="5"/>
      <c r="C85" s="5"/>
      <c r="F85" s="6"/>
      <c r="G85" s="6"/>
    </row>
    <row r="86" spans="1:7" ht="19.95" customHeight="1" x14ac:dyDescent="0.3">
      <c r="A86" s="7"/>
      <c r="C86" s="5"/>
      <c r="D86" s="5"/>
      <c r="E86" s="8"/>
      <c r="F86" s="6"/>
      <c r="G86" s="6"/>
    </row>
    <row r="87" spans="1:7" ht="19.95" customHeight="1" x14ac:dyDescent="0.3">
      <c r="A87" s="27" t="s">
        <v>86</v>
      </c>
      <c r="B87" s="28">
        <f>SUM(B4:B86)</f>
        <v>1368082.4599999995</v>
      </c>
      <c r="C87" s="28">
        <f>SUM(C4:C86)</f>
        <v>1368082.4599999995</v>
      </c>
      <c r="D87" s="28">
        <f>SUM(D4:D86)</f>
        <v>0</v>
      </c>
      <c r="F87" s="6"/>
      <c r="G87" s="6"/>
    </row>
    <row r="88" spans="1:7" ht="19.95" customHeight="1" x14ac:dyDescent="0.3">
      <c r="A88" s="2"/>
      <c r="B88" s="5"/>
      <c r="C88" s="5"/>
      <c r="F88" s="6"/>
      <c r="G88" s="6"/>
    </row>
    <row r="89" spans="1:7" ht="19.95" customHeight="1" x14ac:dyDescent="0.3">
      <c r="A89" s="2"/>
      <c r="B89" s="5"/>
      <c r="C89" s="5"/>
      <c r="F89" s="6"/>
      <c r="G89" s="6"/>
    </row>
    <row r="90" spans="1:7" x14ac:dyDescent="0.3">
      <c r="A90" s="2"/>
      <c r="B90" s="5"/>
      <c r="C90" s="5"/>
      <c r="F90" s="6"/>
      <c r="G90" s="6"/>
    </row>
    <row r="91" spans="1:7" x14ac:dyDescent="0.3">
      <c r="A91" s="2"/>
      <c r="B91" s="5"/>
      <c r="C91" s="5"/>
      <c r="F91" s="6"/>
      <c r="G91" s="6"/>
    </row>
    <row r="92" spans="1:7" x14ac:dyDescent="0.3">
      <c r="A92" s="9"/>
      <c r="B92" s="5"/>
      <c r="C92" s="5"/>
      <c r="F92" s="6"/>
      <c r="G92" s="6"/>
    </row>
    <row r="93" spans="1:7" x14ac:dyDescent="0.3">
      <c r="A93" s="9"/>
      <c r="B93" s="5"/>
      <c r="C93" s="5"/>
      <c r="F93" s="6"/>
      <c r="G93" s="6"/>
    </row>
    <row r="94" spans="1:7" x14ac:dyDescent="0.3">
      <c r="A94" s="9"/>
      <c r="B94" s="5"/>
      <c r="C94" s="5"/>
      <c r="F94" s="6"/>
      <c r="G94" s="6"/>
    </row>
    <row r="95" spans="1:7" x14ac:dyDescent="0.3">
      <c r="A95" s="1"/>
      <c r="B95" s="5"/>
      <c r="C95" s="5"/>
    </row>
    <row r="96" spans="1:7" x14ac:dyDescent="0.3">
      <c r="A96" s="1"/>
      <c r="B96" s="5"/>
      <c r="C96" s="5"/>
    </row>
    <row r="97" spans="1:3" x14ac:dyDescent="0.3">
      <c r="A97" s="1"/>
      <c r="B97" s="1"/>
      <c r="C97" s="1"/>
    </row>
    <row r="98" spans="1:3" x14ac:dyDescent="0.3">
      <c r="A98" s="1"/>
      <c r="B98" s="1"/>
      <c r="C98" s="1"/>
    </row>
    <row r="99" spans="1:3" x14ac:dyDescent="0.3">
      <c r="A99" s="1"/>
      <c r="B99" s="1"/>
      <c r="C99" s="1"/>
    </row>
    <row r="100" spans="1:3" x14ac:dyDescent="0.3">
      <c r="A100" s="1"/>
      <c r="B100" s="1"/>
      <c r="C100" s="1"/>
    </row>
  </sheetData>
  <sortState xmlns:xlrd2="http://schemas.microsoft.com/office/spreadsheetml/2017/richdata2" ref="A4:C79">
    <sortCondition ref="A4"/>
  </sortState>
  <mergeCells count="1">
    <mergeCell ref="A1:F1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Barbosa, Johanna AG:EX</dc:creator>
  <cp:lastModifiedBy>Barbosa, Johanna AG:EX</cp:lastModifiedBy>
  <dcterms:created xsi:type="dcterms:W3CDTF">2021-04-21T17:13:32Z</dcterms:created>
  <dcterms:modified xsi:type="dcterms:W3CDTF">2021-07-13T16:19:48Z</dcterms:modified>
</cp:coreProperties>
</file>